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 defaultThemeVersion="124226"/>
  <bookViews>
    <workbookView xWindow="360" yWindow="555" windowWidth="12390" windowHeight="8400" firstSheet="1" activeTab="3"/>
  </bookViews>
  <sheets>
    <sheet name="预算表I（研究）" sheetId="14" r:id="rId1"/>
    <sheet name="预算表II（ 能力加强）" sheetId="17" r:id="rId2"/>
    <sheet name="采购计划I（咨询）" sheetId="15" r:id="rId3"/>
    <sheet name="采购计划II（非咨询及设备）" sheetId="16" r:id="rId4"/>
  </sheets>
  <definedNames>
    <definedName name="_xlnm.Print_Titles" localSheetId="1">'预算表II（ 能力加强）'!$22:$23</definedName>
  </definedNames>
  <calcPr calcId="124519"/>
</workbook>
</file>

<file path=xl/calcChain.xml><?xml version="1.0" encoding="utf-8"?>
<calcChain xmlns="http://schemas.openxmlformats.org/spreadsheetml/2006/main">
  <c r="M38" i="17"/>
  <c r="E26"/>
  <c r="E24" i="14"/>
  <c r="E44" l="1"/>
  <c r="H44" s="1"/>
  <c r="E43"/>
  <c r="H43" s="1"/>
  <c r="E36"/>
  <c r="H36" s="1"/>
  <c r="J53" i="17"/>
  <c r="M53" s="1"/>
  <c r="J51"/>
  <c r="M51" s="1"/>
  <c r="J48"/>
  <c r="M48" s="1"/>
  <c r="J46"/>
  <c r="M46" s="1"/>
  <c r="J33"/>
  <c r="M33" s="1"/>
  <c r="J31"/>
  <c r="M31" s="1"/>
  <c r="M36"/>
  <c r="M41"/>
  <c r="M56"/>
  <c r="M59" s="1"/>
  <c r="C18" s="1"/>
  <c r="E18" s="1"/>
  <c r="E28"/>
  <c r="M28" s="1"/>
  <c r="M26"/>
  <c r="M43"/>
  <c r="E22" i="14"/>
  <c r="H22" s="1"/>
  <c r="E23"/>
  <c r="H23" s="1"/>
  <c r="H24"/>
  <c r="E25"/>
  <c r="H25" s="1"/>
  <c r="E26"/>
  <c r="H26" s="1"/>
  <c r="E27"/>
  <c r="H27" s="1"/>
  <c r="E28"/>
  <c r="H28" s="1"/>
  <c r="E29"/>
  <c r="H29" s="1"/>
  <c r="E30"/>
  <c r="H30" s="1"/>
  <c r="E31"/>
  <c r="H31" s="1"/>
  <c r="E34"/>
  <c r="H34" s="1"/>
  <c r="E35"/>
  <c r="H35" s="1"/>
  <c r="E37"/>
  <c r="H37" s="1"/>
  <c r="E38"/>
  <c r="H38" s="1"/>
  <c r="E39"/>
  <c r="H39" s="1"/>
  <c r="E42"/>
  <c r="H42" s="1"/>
  <c r="E45"/>
  <c r="H45" s="1"/>
  <c r="E46"/>
  <c r="H46" s="1"/>
  <c r="E47"/>
  <c r="H47" s="1"/>
  <c r="E50"/>
  <c r="H50" s="1"/>
  <c r="E51"/>
  <c r="H51" s="1"/>
  <c r="E52"/>
  <c r="H52" s="1"/>
  <c r="E53"/>
  <c r="H53" s="1"/>
  <c r="E54"/>
  <c r="H54" s="1"/>
  <c r="H57"/>
  <c r="H58" s="1"/>
  <c r="C15" s="1"/>
  <c r="E15" s="1"/>
  <c r="M54" i="17" l="1"/>
  <c r="C17" s="1"/>
  <c r="E17" s="1"/>
  <c r="M44"/>
  <c r="C15" s="1"/>
  <c r="E15" s="1"/>
  <c r="H48" i="14"/>
  <c r="C13" s="1"/>
  <c r="E13" s="1"/>
  <c r="H55"/>
  <c r="C14" s="1"/>
  <c r="E14" s="1"/>
  <c r="H40"/>
  <c r="C12" s="1"/>
  <c r="E12" s="1"/>
  <c r="H32"/>
  <c r="C11" s="1"/>
  <c r="M39" i="17"/>
  <c r="C14" s="1"/>
  <c r="E14" s="1"/>
  <c r="M34"/>
  <c r="C13" s="1"/>
  <c r="E13" s="1"/>
  <c r="M29"/>
  <c r="C12" s="1"/>
  <c r="E12" s="1"/>
  <c r="M49"/>
  <c r="C16" s="1"/>
  <c r="H59" i="14" l="1"/>
  <c r="M60" i="17"/>
  <c r="C19"/>
  <c r="E16"/>
  <c r="E19" s="1"/>
  <c r="C16" i="14"/>
  <c r="E11"/>
  <c r="E16" s="1"/>
</calcChain>
</file>

<file path=xl/sharedStrings.xml><?xml version="1.0" encoding="utf-8"?>
<sst xmlns="http://schemas.openxmlformats.org/spreadsheetml/2006/main" count="180" uniqueCount="114">
  <si>
    <t xml:space="preserve"> </t>
  </si>
  <si>
    <t>技援项目资金</t>
  </si>
  <si>
    <t>配套资金</t>
  </si>
  <si>
    <t>项目实施支持及质量监控</t>
  </si>
  <si>
    <t>项目成果传播</t>
  </si>
  <si>
    <t>合计</t>
  </si>
  <si>
    <t>小计</t>
  </si>
  <si>
    <t>序号</t>
  </si>
  <si>
    <t>子项目采购计划</t>
  </si>
  <si>
    <t>单位：美元</t>
  </si>
  <si>
    <t>子项目执行单位</t>
  </si>
  <si>
    <t>子项目名称</t>
  </si>
  <si>
    <t>采购计划制表人</t>
  </si>
  <si>
    <t>制表日期</t>
  </si>
  <si>
    <t>更新日期</t>
  </si>
  <si>
    <t>序号 Serial No.</t>
  </si>
  <si>
    <t>备注                          Comments</t>
  </si>
  <si>
    <t>采购方式 Procurement Method</t>
  </si>
  <si>
    <t>国内优惠        Domestic Preference(yes/no)</t>
  </si>
  <si>
    <t>预算明细表</t>
  </si>
  <si>
    <t>预算摘要表</t>
  </si>
  <si>
    <t>不可预见费</t>
  </si>
  <si>
    <t>专家工作量
估计
（人日）</t>
  </si>
  <si>
    <t>子项目名称及编号:</t>
  </si>
  <si>
    <t>更新日期:</t>
  </si>
  <si>
    <t>制表日期:</t>
  </si>
  <si>
    <t>子项目单位:</t>
  </si>
  <si>
    <t>任务描述  
 Description of assignment</t>
  </si>
  <si>
    <t>咨询专家类型 机构或个人
Firm or Individual</t>
  </si>
  <si>
    <t>咨询专家类型 国际或国内 
International or national</t>
  </si>
  <si>
    <t>预期合同金额 
Estimated amount of contract</t>
  </si>
  <si>
    <t>选择方法
Selection method (QCBS, CQ, IC, SSS)</t>
  </si>
  <si>
    <t>预期提交 TOR的日期
Expected date of  TOR Submission</t>
  </si>
  <si>
    <t xml:space="preserve">预期合同期限（月）
Expected duration of contract (month) </t>
  </si>
  <si>
    <t>备注
Comments</t>
  </si>
  <si>
    <t>受训人员费用</t>
  </si>
  <si>
    <t>专家费</t>
  </si>
  <si>
    <t>专家工作量估计
（人日）</t>
  </si>
  <si>
    <t>咨询服务（机构/个人咨询专家)</t>
  </si>
  <si>
    <r>
      <t>咨询服务（</t>
    </r>
    <r>
      <rPr>
        <b/>
        <u/>
        <sz val="12"/>
        <rFont val="Times New Roman"/>
        <family val="1"/>
      </rPr>
      <t>Consulting Services</t>
    </r>
    <r>
      <rPr>
        <b/>
        <u/>
        <sz val="12"/>
        <rFont val="仿宋"/>
        <family val="3"/>
        <charset val="134"/>
      </rPr>
      <t>）</t>
    </r>
  </si>
  <si>
    <t>交通费</t>
  </si>
  <si>
    <t xml:space="preserve">受训
天数
</t>
  </si>
  <si>
    <t>每日
标准</t>
  </si>
  <si>
    <t>差旅费
估计</t>
  </si>
  <si>
    <t>世界银行
前审或后审
World Bank review prior or post</t>
  </si>
  <si>
    <t>预算 
Estimated Cost</t>
  </si>
  <si>
    <t>世界银行
审查   
 Review by Bank (Prior / Post)</t>
  </si>
  <si>
    <t xml:space="preserve">合同内容 
Contract (Description) </t>
  </si>
  <si>
    <t>预计起始
时间
Expected Starting Date</t>
  </si>
  <si>
    <t>人数</t>
  </si>
  <si>
    <t>项目活动</t>
  </si>
  <si>
    <t>专家
报酬标准
(日）</t>
  </si>
  <si>
    <t>其他费用*
估计</t>
  </si>
  <si>
    <t>注：</t>
  </si>
  <si>
    <t>a</t>
  </si>
  <si>
    <t>b</t>
  </si>
  <si>
    <t>c</t>
  </si>
  <si>
    <t>d</t>
  </si>
  <si>
    <t>e</t>
  </si>
  <si>
    <t>f</t>
  </si>
  <si>
    <t>g</t>
  </si>
  <si>
    <t>h</t>
  </si>
  <si>
    <t>i</t>
  </si>
  <si>
    <t>j</t>
  </si>
  <si>
    <t>k</t>
  </si>
  <si>
    <r>
      <t xml:space="preserve">专家人工
成本估计
</t>
    </r>
    <r>
      <rPr>
        <b/>
        <sz val="8"/>
        <rFont val="仿宋"/>
        <family val="3"/>
        <charset val="134"/>
      </rPr>
      <t>(=a*b)</t>
    </r>
  </si>
  <si>
    <r>
      <t xml:space="preserve">受训人员
费用估计
</t>
    </r>
    <r>
      <rPr>
        <b/>
        <sz val="8"/>
        <rFont val="仿宋"/>
        <family val="3"/>
        <charset val="134"/>
      </rPr>
      <t>（=e*f*g)</t>
    </r>
  </si>
  <si>
    <r>
      <t xml:space="preserve">总计
</t>
    </r>
    <r>
      <rPr>
        <b/>
        <sz val="8"/>
        <rFont val="仿宋"/>
        <family val="3"/>
        <charset val="134"/>
      </rPr>
      <t>(=c+d+h+i+j)</t>
    </r>
  </si>
  <si>
    <t>国内培训 (受训人员费用 )</t>
  </si>
  <si>
    <t>专家人工成本
估计
(=a*b)</t>
  </si>
  <si>
    <t>总计
(=c+d+e)</t>
  </si>
  <si>
    <t>总计
(=a+b)</t>
  </si>
  <si>
    <t>项目实施支持及质量监控 (国内调研、评审会、研讨会）</t>
  </si>
  <si>
    <t>咨询服务 (机构/个人咨询专家)</t>
  </si>
  <si>
    <t>咨询服务(机构/个人咨询专家)</t>
  </si>
  <si>
    <t>国内培训(受训人员费用 )</t>
  </si>
  <si>
    <t>更新
日期</t>
  </si>
  <si>
    <t>填表说明：</t>
  </si>
  <si>
    <t>国外调研/国外培训/国际会议</t>
  </si>
  <si>
    <t>项目成果传播（翻译、成果出版印刷、发布会、）</t>
  </si>
  <si>
    <t>设备、资料</t>
  </si>
  <si>
    <t>项目成果传播（翻译、成果出版印刷、发布会）</t>
  </si>
  <si>
    <t>国外大学进修</t>
  </si>
  <si>
    <t>国际机构人员借调</t>
  </si>
  <si>
    <t>项目成果传播（翻译/成果出版印刷/发布会）</t>
  </si>
  <si>
    <t>*其他费用：资料费、翻译、出版印刷及不可预见等相关费用。</t>
  </si>
  <si>
    <t>*其他费用：各类会议、调研、培训、问卷调查、资料费、翻译、出版印刷及不可预见等相关费用。</t>
  </si>
  <si>
    <t>非咨询服务及设备（Nonconsulting services and goods）</t>
  </si>
  <si>
    <t>1. 填写的“合同内容”应与预算表中的活动相对应，且序号保持一致。</t>
  </si>
  <si>
    <t>1. 填写的“任务描述”应与预算表中的咨询服务内容相对应，且序号保持一致。</t>
  </si>
  <si>
    <t>1.1和1.2</t>
  </si>
  <si>
    <t>1.1
1.2</t>
  </si>
  <si>
    <t>设备</t>
  </si>
  <si>
    <t>填表说明：</t>
    <phoneticPr fontId="35" type="noConversion"/>
  </si>
  <si>
    <t>3.机票费用根据航空公司报价估算；</t>
    <phoneticPr fontId="35" type="noConversion"/>
  </si>
  <si>
    <t>4.用于质量监控和成果推广的费用预算不低于子项目技援资金的5%；</t>
    <phoneticPr fontId="35" type="noConversion"/>
  </si>
  <si>
    <t>1.国际咨询专家费用原则上不高于每人每工作日700美元，国内咨询专家费用原则上不高于每人每工作日300美元；</t>
    <phoneticPr fontId="35" type="noConversion"/>
  </si>
  <si>
    <t>5.出国调研/国际会议/培训费用预算最多不得高出子项目技援资金的15%；</t>
    <phoneticPr fontId="35" type="noConversion"/>
  </si>
  <si>
    <t>6.出国调研/国际会议/培训费用预算按财政部颁布的《因公临时出国经费管理办法》（财行[2013]516号），财政部、国家外国专家局关于印发颁布的《因公短期出国培训费用管理办法》的通知（财行[2014]4号），国家外国专家局、财政部颁布的《关于调整中长期出国（境）培训人员费用开支标准的通知》（外专发[2012]126号）和教育部、财政部颁布的《关于调整国家公派留学人员奖学金资助标准的通知》（教财[2010]286号）的标准估算。</t>
    <phoneticPr fontId="35" type="noConversion"/>
  </si>
  <si>
    <t>附表2-3-1：</t>
    <phoneticPr fontId="35" type="noConversion"/>
  </si>
  <si>
    <t>附表2-3-2：</t>
    <phoneticPr fontId="35" type="noConversion"/>
  </si>
  <si>
    <t>附表2-4-1：</t>
    <phoneticPr fontId="35" type="noConversion"/>
  </si>
  <si>
    <t>附表2-4-2：</t>
    <phoneticPr fontId="35" type="noConversion"/>
  </si>
  <si>
    <t>2.举办国内研讨会、培训会费用按不超过每人天450元人民币等值美元估算，国内召开国际研讨会费用按不超过每人天650元人民币等值美元估算；</t>
    <phoneticPr fontId="35" type="noConversion"/>
  </si>
  <si>
    <t>1.国际咨询专家费用原则上不高于每人每工作日700美元，国内咨询专家费用原则上不高于每人每工作日300美元；</t>
    <phoneticPr fontId="35" type="noConversion"/>
  </si>
  <si>
    <t>4.用于质量监控和成果推广的费用预算不低于子项目技援资金的3%；</t>
    <phoneticPr fontId="35" type="noConversion"/>
  </si>
  <si>
    <t>5.出国调研/培训/国际会议费用预算按财政部颁布的《因公临时出国经费管理办法》（财行[2013]516号），财政部、国家外国专家局关于印发颁布的《因公短期出国培训费用管理办法》的通知（财行[2014]4号），国家外国专家局、财政部颁布的《关于调整中长期出国（境）培训人员费用开支标准的通知》（外专发[2012]126号）和教育部、财政部颁布的《关于调整国家公派留学人员奖学金资助标准的通知》（教财[2010]286号）的标准估算。</t>
    <phoneticPr fontId="35" type="noConversion"/>
  </si>
  <si>
    <t>注：</t>
    <phoneticPr fontId="35" type="noConversion"/>
  </si>
  <si>
    <r>
      <rPr>
        <sz val="20"/>
        <rFont val="华文中宋"/>
        <family val="3"/>
        <charset val="134"/>
      </rPr>
      <t>中国经济改革促进与能力加强项目(技援六期)</t>
    </r>
    <r>
      <rPr>
        <sz val="20"/>
        <rFont val="Arial"/>
        <family val="2"/>
      </rPr>
      <t xml:space="preserve"> </t>
    </r>
    <r>
      <rPr>
        <sz val="12"/>
        <rFont val="Arial"/>
        <family val="2"/>
      </rPr>
      <t xml:space="preserve">
</t>
    </r>
    <r>
      <rPr>
        <sz val="12"/>
        <rFont val="Times New Roman"/>
        <family val="1"/>
      </rPr>
      <t>China Economic Transformation and Institutional Capacity Building Project (TCC6)</t>
    </r>
    <phoneticPr fontId="35" type="noConversion"/>
  </si>
  <si>
    <t>子项目预算表（政策研究类）</t>
    <phoneticPr fontId="35" type="noConversion"/>
  </si>
  <si>
    <r>
      <rPr>
        <sz val="20"/>
        <rFont val="华文中宋"/>
        <family val="3"/>
        <charset val="134"/>
      </rPr>
      <t xml:space="preserve">中国经济改革促进与能力加强项目(技援六期) </t>
    </r>
    <r>
      <rPr>
        <sz val="12"/>
        <rFont val="Times New Roman"/>
        <family val="1"/>
      </rPr>
      <t xml:space="preserve">
China Economic Transformation and Institutional Capacity Building Project (TCC6)</t>
    </r>
    <phoneticPr fontId="35" type="noConversion"/>
  </si>
  <si>
    <t>子项目预算表（能力加强类）</t>
    <phoneticPr fontId="35" type="noConversion"/>
  </si>
  <si>
    <r>
      <rPr>
        <sz val="20"/>
        <rFont val="华文中宋"/>
        <family val="3"/>
        <charset val="134"/>
      </rPr>
      <t xml:space="preserve">中国经济改革促进与能力加强项目(技援六期) </t>
    </r>
    <r>
      <rPr>
        <sz val="12"/>
        <rFont val="Arial"/>
        <family val="2"/>
      </rPr>
      <t xml:space="preserve">
</t>
    </r>
    <r>
      <rPr>
        <sz val="12"/>
        <rFont val="Times New Roman"/>
        <family val="1"/>
      </rPr>
      <t>China Economic Transformation and Institutional Capacity Building Project (TCC6)</t>
    </r>
    <phoneticPr fontId="35" type="noConversion"/>
  </si>
  <si>
    <r>
      <rPr>
        <sz val="20"/>
        <rFont val="华文中宋"/>
        <family val="3"/>
        <charset val="134"/>
      </rPr>
      <t xml:space="preserve">中国经济改革促进与能力加强项目(技援六期) </t>
    </r>
    <r>
      <rPr>
        <b/>
        <sz val="12"/>
        <rFont val="仿宋"/>
        <family val="3"/>
        <charset val="134"/>
      </rPr>
      <t xml:space="preserve">
</t>
    </r>
    <r>
      <rPr>
        <sz val="12"/>
        <rFont val="Times New Roman"/>
        <family val="1"/>
      </rPr>
      <t>China Economic Transformation and Institutional Capacity Building Project (TCC6)</t>
    </r>
    <phoneticPr fontId="35" type="noConversion"/>
  </si>
</sst>
</file>

<file path=xl/styles.xml><?xml version="1.0" encoding="utf-8"?>
<styleSheet xmlns="http://schemas.openxmlformats.org/spreadsheetml/2006/main">
  <numFmts count="4">
    <numFmt numFmtId="176" formatCode="0.0"/>
    <numFmt numFmtId="177" formatCode="#,##0.0"/>
    <numFmt numFmtId="178" formatCode="&quot;$&quot;#,##0"/>
    <numFmt numFmtId="179" formatCode="&quot;$&quot;#,##0.00"/>
  </numFmts>
  <fonts count="42">
    <font>
      <sz val="10"/>
      <name val="Arial"/>
    </font>
    <font>
      <sz val="9"/>
      <name val="Times New Roman"/>
      <family val="1"/>
    </font>
    <font>
      <b/>
      <sz val="9"/>
      <name val="Times New Roman"/>
      <family val="1"/>
    </font>
    <font>
      <b/>
      <sz val="10"/>
      <name val="Arial"/>
      <family val="2"/>
    </font>
    <font>
      <sz val="11"/>
      <name val="Times New Roman"/>
      <family val="1"/>
    </font>
    <font>
      <sz val="10"/>
      <name val="Arial"/>
      <family val="2"/>
    </font>
    <font>
      <b/>
      <sz val="9"/>
      <name val="仿宋"/>
      <family val="3"/>
      <charset val="134"/>
    </font>
    <font>
      <sz val="9"/>
      <name val="仿宋"/>
      <family val="3"/>
      <charset val="134"/>
    </font>
    <font>
      <b/>
      <u/>
      <sz val="12"/>
      <name val="仿宋"/>
      <family val="3"/>
      <charset val="134"/>
    </font>
    <font>
      <b/>
      <sz val="10"/>
      <name val="仿宋"/>
      <family val="3"/>
      <charset val="134"/>
    </font>
    <font>
      <b/>
      <sz val="14"/>
      <name val="仿宋"/>
      <family val="3"/>
      <charset val="134"/>
    </font>
    <font>
      <sz val="10"/>
      <name val="仿宋"/>
      <family val="3"/>
      <charset val="134"/>
    </font>
    <font>
      <sz val="10"/>
      <name val="仿宋_GB2312"/>
      <family val="1"/>
      <charset val="134"/>
    </font>
    <font>
      <sz val="10"/>
      <name val="宋体"/>
      <family val="3"/>
      <charset val="134"/>
    </font>
    <font>
      <sz val="9"/>
      <name val="仿宋_GB2312"/>
      <family val="1"/>
      <charset val="134"/>
    </font>
    <font>
      <b/>
      <sz val="11"/>
      <name val="仿宋"/>
      <family val="3"/>
      <charset val="134"/>
    </font>
    <font>
      <sz val="12"/>
      <name val="Arial"/>
      <family val="2"/>
    </font>
    <font>
      <b/>
      <sz val="12"/>
      <name val="仿宋"/>
      <family val="3"/>
      <charset val="134"/>
    </font>
    <font>
      <sz val="12"/>
      <name val="Times New Roman"/>
      <family val="1"/>
    </font>
    <font>
      <b/>
      <u/>
      <sz val="12"/>
      <name val="Times New Roman"/>
      <family val="1"/>
    </font>
    <font>
      <b/>
      <sz val="8"/>
      <name val="仿宋"/>
      <family val="3"/>
      <charset val="134"/>
    </font>
    <font>
      <sz val="11"/>
      <color theme="1"/>
      <name val="宋体"/>
      <family val="2"/>
      <scheme val="minor"/>
    </font>
    <font>
      <b/>
      <sz val="10"/>
      <color theme="1"/>
      <name val="仿宋"/>
      <family val="3"/>
      <charset val="134"/>
    </font>
    <font>
      <sz val="9"/>
      <color rgb="FF0000CC"/>
      <name val="仿宋"/>
      <family val="3"/>
      <charset val="134"/>
    </font>
    <font>
      <b/>
      <sz val="9"/>
      <color rgb="FF0000CC"/>
      <name val="仿宋"/>
      <family val="3"/>
      <charset val="134"/>
    </font>
    <font>
      <b/>
      <sz val="9"/>
      <color theme="1"/>
      <name val="仿宋"/>
      <family val="3"/>
      <charset val="134"/>
    </font>
    <font>
      <b/>
      <sz val="9"/>
      <color indexed="12"/>
      <name val="Times New Roman"/>
      <family val="1"/>
    </font>
    <font>
      <sz val="9"/>
      <color rgb="FF0000CC"/>
      <name val="Times New Roman"/>
      <family val="1"/>
    </font>
    <font>
      <b/>
      <sz val="9"/>
      <color rgb="FF0000CC"/>
      <name val="Times New Roman"/>
      <family val="1"/>
    </font>
    <font>
      <sz val="9"/>
      <color rgb="FF0000FF"/>
      <name val="Times New Roman"/>
      <family val="1"/>
    </font>
    <font>
      <sz val="11"/>
      <color theme="1"/>
      <name val="仿宋"/>
      <family val="3"/>
      <charset val="134"/>
    </font>
    <font>
      <sz val="9"/>
      <color theme="1"/>
      <name val="仿宋"/>
      <family val="3"/>
      <charset val="134"/>
    </font>
    <font>
      <sz val="9"/>
      <color theme="1"/>
      <name val="宋体"/>
      <family val="2"/>
      <scheme val="minor"/>
    </font>
    <font>
      <sz val="12"/>
      <name val="仿宋"/>
      <family val="3"/>
      <charset val="134"/>
    </font>
    <font>
      <sz val="12"/>
      <color theme="1"/>
      <name val="仿宋"/>
      <family val="3"/>
      <charset val="134"/>
    </font>
    <font>
      <sz val="9"/>
      <name val="宋体"/>
      <family val="3"/>
      <charset val="134"/>
    </font>
    <font>
      <sz val="20"/>
      <name val="Arial"/>
      <family val="2"/>
    </font>
    <font>
      <sz val="16"/>
      <name val="华文中宋"/>
      <family val="3"/>
      <charset val="134"/>
    </font>
    <font>
      <b/>
      <sz val="10"/>
      <color rgb="FF0000CC"/>
      <name val="仿宋"/>
      <family val="3"/>
      <charset val="134"/>
    </font>
    <font>
      <sz val="10"/>
      <name val="Times New Roman"/>
      <family val="1"/>
    </font>
    <font>
      <sz val="20"/>
      <name val="华文中宋"/>
      <family val="3"/>
      <charset val="134"/>
    </font>
    <font>
      <sz val="14"/>
      <name val="华文中宋"/>
      <family val="3"/>
      <charset val="134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rgb="FFFFFF00"/>
        <bgColor indexed="64"/>
      </patternFill>
    </fill>
  </fills>
  <borders count="59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ck">
        <color indexed="64"/>
      </top>
      <bottom/>
      <diagonal/>
    </border>
    <border>
      <left style="thin">
        <color indexed="64"/>
      </left>
      <right/>
      <top style="thick">
        <color indexed="64"/>
      </top>
      <bottom style="thin">
        <color indexed="64"/>
      </bottom>
      <diagonal/>
    </border>
    <border>
      <left/>
      <right/>
      <top style="thick">
        <color indexed="64"/>
      </top>
      <bottom style="thin">
        <color indexed="64"/>
      </bottom>
      <diagonal/>
    </border>
    <border>
      <left/>
      <right style="medium">
        <color indexed="64"/>
      </right>
      <top style="thick">
        <color indexed="64"/>
      </top>
      <bottom style="thin">
        <color indexed="64"/>
      </bottom>
      <diagonal/>
    </border>
    <border>
      <left/>
      <right/>
      <top style="thick">
        <color indexed="64"/>
      </top>
      <bottom/>
      <diagonal/>
    </border>
    <border>
      <left style="medium">
        <color indexed="64"/>
      </left>
      <right style="thin">
        <color indexed="64"/>
      </right>
      <top style="thick">
        <color indexed="64"/>
      </top>
      <bottom style="thin">
        <color indexed="64"/>
      </bottom>
      <diagonal/>
    </border>
  </borders>
  <cellStyleXfs count="4">
    <xf numFmtId="4" fontId="0" fillId="0" borderId="0"/>
    <xf numFmtId="0" fontId="5" fillId="0" borderId="0"/>
    <xf numFmtId="0" fontId="21" fillId="0" borderId="0"/>
    <xf numFmtId="0" fontId="5" fillId="0" borderId="0"/>
  </cellStyleXfs>
  <cellXfs count="309">
    <xf numFmtId="4" fontId="0" fillId="0" borderId="0" xfId="0"/>
    <xf numFmtId="1" fontId="6" fillId="4" borderId="8" xfId="0" applyNumberFormat="1" applyFont="1" applyFill="1" applyBorder="1" applyProtection="1">
      <protection locked="0"/>
    </xf>
    <xf numFmtId="4" fontId="6" fillId="4" borderId="9" xfId="0" applyFont="1" applyFill="1" applyBorder="1" applyAlignment="1" applyProtection="1">
      <alignment horizontal="right" wrapText="1"/>
      <protection locked="0"/>
    </xf>
    <xf numFmtId="1" fontId="6" fillId="4" borderId="10" xfId="0" applyNumberFormat="1" applyFont="1" applyFill="1" applyBorder="1" applyAlignment="1" applyProtection="1">
      <protection locked="0"/>
    </xf>
    <xf numFmtId="177" fontId="6" fillId="4" borderId="10" xfId="0" applyNumberFormat="1" applyFont="1" applyFill="1" applyBorder="1" applyAlignment="1" applyProtection="1">
      <protection locked="0"/>
    </xf>
    <xf numFmtId="0" fontId="21" fillId="2" borderId="0" xfId="2" applyFill="1"/>
    <xf numFmtId="4" fontId="0" fillId="2" borderId="0" xfId="0" applyFill="1" applyAlignment="1">
      <alignment vertical="center"/>
    </xf>
    <xf numFmtId="4" fontId="5" fillId="2" borderId="0" xfId="0" applyFont="1" applyFill="1" applyBorder="1" applyAlignment="1">
      <alignment horizontal="center" vertical="center" wrapText="1"/>
    </xf>
    <xf numFmtId="4" fontId="0" fillId="2" borderId="0" xfId="0" applyFill="1" applyBorder="1" applyAlignment="1">
      <alignment horizontal="center" vertical="center" wrapText="1"/>
    </xf>
    <xf numFmtId="4" fontId="0" fillId="2" borderId="0" xfId="0" applyFill="1"/>
    <xf numFmtId="4" fontId="9" fillId="2" borderId="0" xfId="0" applyFont="1" applyFill="1" applyBorder="1" applyAlignment="1">
      <alignment horizontal="left" wrapText="1"/>
    </xf>
    <xf numFmtId="4" fontId="9" fillId="2" borderId="0" xfId="0" applyFont="1" applyFill="1" applyBorder="1" applyAlignment="1">
      <alignment horizontal="left" vertical="center" wrapText="1"/>
    </xf>
    <xf numFmtId="0" fontId="9" fillId="2" borderId="4" xfId="1" applyFont="1" applyFill="1" applyBorder="1" applyAlignment="1">
      <alignment horizontal="center" vertical="top" wrapText="1"/>
    </xf>
    <xf numFmtId="0" fontId="12" fillId="2" borderId="4" xfId="1" applyFont="1" applyFill="1" applyBorder="1" applyAlignment="1">
      <alignment horizontal="left" wrapText="1"/>
    </xf>
    <xf numFmtId="0" fontId="13" fillId="2" borderId="4" xfId="1" applyFont="1" applyFill="1" applyBorder="1" applyAlignment="1">
      <alignment horizontal="left" wrapText="1"/>
    </xf>
    <xf numFmtId="0" fontId="5" fillId="2" borderId="4" xfId="1" applyFill="1" applyBorder="1"/>
    <xf numFmtId="0" fontId="9" fillId="2" borderId="4" xfId="1" applyFont="1" applyFill="1" applyBorder="1" applyAlignment="1"/>
    <xf numFmtId="0" fontId="9" fillId="2" borderId="0" xfId="3" applyFont="1" applyFill="1" applyAlignment="1">
      <alignment wrapText="1"/>
    </xf>
    <xf numFmtId="4" fontId="10" fillId="2" borderId="0" xfId="0" applyFont="1" applyFill="1" applyBorder="1" applyAlignment="1">
      <alignment vertical="center" wrapText="1"/>
    </xf>
    <xf numFmtId="4" fontId="9" fillId="2" borderId="0" xfId="0" applyFont="1" applyFill="1" applyBorder="1" applyAlignment="1">
      <alignment wrapText="1"/>
    </xf>
    <xf numFmtId="4" fontId="9" fillId="2" borderId="0" xfId="0" applyFont="1" applyFill="1" applyBorder="1" applyAlignment="1">
      <alignment vertical="center" wrapText="1"/>
    </xf>
    <xf numFmtId="0" fontId="11" fillId="2" borderId="4" xfId="3" applyFont="1" applyFill="1" applyBorder="1" applyAlignment="1">
      <alignment horizontal="center" vertical="top" wrapText="1"/>
    </xf>
    <xf numFmtId="0" fontId="11" fillId="2" borderId="4" xfId="3" applyFont="1" applyFill="1" applyBorder="1" applyAlignment="1">
      <alignment vertical="top" wrapText="1"/>
    </xf>
    <xf numFmtId="0" fontId="11" fillId="2" borderId="4" xfId="3" applyFont="1" applyFill="1" applyBorder="1" applyAlignment="1">
      <alignment horizontal="justify" vertical="top" wrapText="1"/>
    </xf>
    <xf numFmtId="178" fontId="11" fillId="2" borderId="4" xfId="3" applyNumberFormat="1" applyFont="1" applyFill="1" applyBorder="1" applyAlignment="1">
      <alignment vertical="top" wrapText="1"/>
    </xf>
    <xf numFmtId="178" fontId="24" fillId="4" borderId="16" xfId="0" applyNumberFormat="1" applyFont="1" applyFill="1" applyBorder="1" applyAlignment="1" applyProtection="1"/>
    <xf numFmtId="178" fontId="24" fillId="4" borderId="10" xfId="0" applyNumberFormat="1" applyFont="1" applyFill="1" applyBorder="1" applyAlignment="1" applyProtection="1"/>
    <xf numFmtId="178" fontId="24" fillId="4" borderId="17" xfId="0" applyNumberFormat="1" applyFont="1" applyFill="1" applyBorder="1" applyAlignment="1" applyProtection="1"/>
    <xf numFmtId="177" fontId="6" fillId="4" borderId="10" xfId="0" applyNumberFormat="1" applyFont="1" applyFill="1" applyBorder="1" applyAlignment="1" applyProtection="1">
      <alignment horizontal="center" vertical="center" wrapText="1"/>
      <protection locked="0"/>
    </xf>
    <xf numFmtId="0" fontId="12" fillId="2" borderId="4" xfId="1" applyFont="1" applyFill="1" applyBorder="1" applyAlignment="1">
      <alignment horizontal="left" wrapText="1"/>
    </xf>
    <xf numFmtId="178" fontId="14" fillId="2" borderId="4" xfId="1" applyNumberFormat="1" applyFont="1" applyFill="1" applyBorder="1" applyAlignment="1">
      <alignment horizontal="center" wrapText="1"/>
    </xf>
    <xf numFmtId="0" fontId="5" fillId="2" borderId="4" xfId="1" applyFill="1" applyBorder="1" applyAlignment="1">
      <alignment horizontal="center"/>
    </xf>
    <xf numFmtId="0" fontId="14" fillId="2" borderId="12" xfId="1" applyFont="1" applyFill="1" applyBorder="1" applyAlignment="1">
      <alignment horizontal="center" wrapText="1"/>
    </xf>
    <xf numFmtId="0" fontId="12" fillId="2" borderId="12" xfId="1" applyFont="1" applyFill="1" applyBorder="1" applyAlignment="1">
      <alignment horizontal="center" wrapText="1"/>
    </xf>
    <xf numFmtId="178" fontId="14" fillId="2" borderId="12" xfId="1" applyNumberFormat="1" applyFont="1" applyFill="1" applyBorder="1" applyAlignment="1">
      <alignment horizontal="center" wrapText="1"/>
    </xf>
    <xf numFmtId="0" fontId="8" fillId="2" borderId="0" xfId="1" applyFont="1" applyFill="1" applyAlignment="1">
      <alignment horizontal="center" wrapText="1"/>
    </xf>
    <xf numFmtId="0" fontId="6" fillId="2" borderId="4" xfId="1" applyFont="1" applyFill="1" applyBorder="1" applyAlignment="1">
      <alignment horizontal="center" vertical="top" wrapText="1"/>
    </xf>
    <xf numFmtId="4" fontId="10" fillId="2" borderId="0" xfId="0" applyFont="1" applyFill="1" applyBorder="1" applyAlignment="1">
      <alignment horizontal="center" vertical="center" wrapText="1"/>
    </xf>
    <xf numFmtId="4" fontId="9" fillId="2" borderId="0" xfId="0" applyFont="1" applyFill="1" applyBorder="1" applyAlignment="1">
      <alignment horizontal="center" vertical="center" wrapText="1"/>
    </xf>
    <xf numFmtId="4" fontId="11" fillId="2" borderId="0" xfId="0" applyFont="1" applyFill="1" applyBorder="1" applyAlignment="1">
      <alignment horizontal="center" wrapText="1"/>
    </xf>
    <xf numFmtId="2" fontId="6" fillId="4" borderId="18" xfId="0" applyNumberFormat="1" applyFont="1" applyFill="1" applyBorder="1" applyAlignment="1" applyProtection="1">
      <alignment horizontal="center" vertical="center" wrapText="1"/>
      <protection locked="0"/>
    </xf>
    <xf numFmtId="177" fontId="6" fillId="4" borderId="18" xfId="0" applyNumberFormat="1" applyFont="1" applyFill="1" applyBorder="1" applyAlignment="1" applyProtection="1">
      <alignment horizontal="center" vertical="center" wrapText="1"/>
      <protection locked="0"/>
    </xf>
    <xf numFmtId="4" fontId="1" fillId="2" borderId="0" xfId="0" applyFont="1" applyFill="1" applyBorder="1" applyProtection="1">
      <protection locked="0"/>
    </xf>
    <xf numFmtId="177" fontId="15" fillId="2" borderId="0" xfId="0" applyNumberFormat="1" applyFont="1" applyFill="1" applyBorder="1" applyProtection="1">
      <protection locked="0"/>
    </xf>
    <xf numFmtId="177" fontId="1" fillId="2" borderId="0" xfId="0" applyNumberFormat="1" applyFont="1" applyFill="1" applyBorder="1" applyProtection="1">
      <protection locked="0"/>
    </xf>
    <xf numFmtId="177" fontId="1" fillId="2" borderId="0" xfId="0" applyNumberFormat="1" applyFont="1" applyFill="1" applyBorder="1" applyProtection="1"/>
    <xf numFmtId="4" fontId="6" fillId="2" borderId="0" xfId="0" applyFont="1" applyFill="1" applyBorder="1" applyProtection="1">
      <protection locked="0"/>
    </xf>
    <xf numFmtId="4" fontId="7" fillId="2" borderId="0" xfId="0" applyFont="1" applyFill="1" applyBorder="1" applyProtection="1">
      <protection locked="0"/>
    </xf>
    <xf numFmtId="4" fontId="2" fillId="2" borderId="0" xfId="0" applyFont="1" applyFill="1" applyBorder="1" applyProtection="1">
      <protection locked="0"/>
    </xf>
    <xf numFmtId="1" fontId="7" fillId="2" borderId="0" xfId="0" applyNumberFormat="1" applyFont="1" applyFill="1" applyBorder="1" applyProtection="1">
      <protection locked="0"/>
    </xf>
    <xf numFmtId="4" fontId="6" fillId="2" borderId="0" xfId="0" applyFont="1" applyFill="1" applyBorder="1" applyAlignment="1" applyProtection="1">
      <alignment wrapText="1"/>
      <protection locked="0"/>
    </xf>
    <xf numFmtId="178" fontId="24" fillId="2" borderId="0" xfId="0" applyNumberFormat="1" applyFont="1" applyFill="1" applyBorder="1" applyProtection="1"/>
    <xf numFmtId="178" fontId="6" fillId="2" borderId="0" xfId="0" applyNumberFormat="1" applyFont="1" applyFill="1" applyBorder="1" applyProtection="1">
      <protection locked="0"/>
    </xf>
    <xf numFmtId="4" fontId="0" fillId="2" borderId="0" xfId="0" applyFill="1" applyBorder="1" applyAlignment="1" applyProtection="1">
      <alignment horizontal="center"/>
      <protection locked="0"/>
    </xf>
    <xf numFmtId="4" fontId="3" fillId="2" borderId="0" xfId="0" applyFont="1" applyFill="1" applyBorder="1" applyAlignment="1" applyProtection="1">
      <alignment horizontal="center"/>
      <protection locked="0"/>
    </xf>
    <xf numFmtId="4" fontId="1" fillId="2" borderId="0" xfId="0" applyFont="1" applyFill="1" applyBorder="1" applyAlignment="1" applyProtection="1">
      <alignment horizontal="center"/>
      <protection locked="0"/>
    </xf>
    <xf numFmtId="176" fontId="7" fillId="2" borderId="6" xfId="0" applyNumberFormat="1" applyFont="1" applyFill="1" applyBorder="1" applyProtection="1">
      <protection locked="0"/>
    </xf>
    <xf numFmtId="3" fontId="7" fillId="2" borderId="4" xfId="0" applyNumberFormat="1" applyFont="1" applyFill="1" applyBorder="1" applyAlignment="1" applyProtection="1">
      <alignment wrapText="1"/>
      <protection locked="0"/>
    </xf>
    <xf numFmtId="1" fontId="7" fillId="2" borderId="4" xfId="0" applyNumberFormat="1" applyFont="1" applyFill="1" applyBorder="1" applyAlignment="1" applyProtection="1">
      <protection locked="0"/>
    </xf>
    <xf numFmtId="179" fontId="7" fillId="2" borderId="4" xfId="0" applyNumberFormat="1" applyFont="1" applyFill="1" applyBorder="1" applyAlignment="1" applyProtection="1">
      <protection locked="0"/>
    </xf>
    <xf numFmtId="178" fontId="23" fillId="2" borderId="4" xfId="0" applyNumberFormat="1" applyFont="1" applyFill="1" applyBorder="1" applyAlignment="1" applyProtection="1"/>
    <xf numFmtId="178" fontId="7" fillId="2" borderId="4" xfId="0" applyNumberFormat="1" applyFont="1" applyFill="1" applyBorder="1" applyAlignment="1" applyProtection="1">
      <protection locked="0"/>
    </xf>
    <xf numFmtId="4" fontId="3" fillId="2" borderId="0" xfId="0" applyFont="1" applyFill="1" applyBorder="1" applyProtection="1">
      <protection locked="0"/>
    </xf>
    <xf numFmtId="4" fontId="0" fillId="2" borderId="0" xfId="0" applyFill="1" applyBorder="1" applyProtection="1">
      <protection locked="0"/>
    </xf>
    <xf numFmtId="3" fontId="7" fillId="2" borderId="4" xfId="0" applyNumberFormat="1" applyFont="1" applyFill="1" applyBorder="1" applyAlignment="1" applyProtection="1">
      <protection locked="0"/>
    </xf>
    <xf numFmtId="4" fontId="7" fillId="2" borderId="5" xfId="0" applyFont="1" applyFill="1" applyBorder="1" applyAlignment="1" applyProtection="1">
      <alignment wrapText="1"/>
      <protection locked="0"/>
    </xf>
    <xf numFmtId="3" fontId="7" fillId="2" borderId="5" xfId="0" applyNumberFormat="1" applyFont="1" applyFill="1" applyBorder="1" applyAlignment="1" applyProtection="1">
      <protection locked="0"/>
    </xf>
    <xf numFmtId="179" fontId="7" fillId="2" borderId="5" xfId="0" applyNumberFormat="1" applyFont="1" applyFill="1" applyBorder="1" applyAlignment="1" applyProtection="1">
      <protection locked="0"/>
    </xf>
    <xf numFmtId="178" fontId="7" fillId="2" borderId="5" xfId="0" applyNumberFormat="1" applyFont="1" applyFill="1" applyBorder="1" applyAlignment="1" applyProtection="1">
      <protection locked="0"/>
    </xf>
    <xf numFmtId="1" fontId="6" fillId="2" borderId="0" xfId="0" applyNumberFormat="1" applyFont="1" applyFill="1" applyBorder="1" applyProtection="1">
      <protection locked="0"/>
    </xf>
    <xf numFmtId="4" fontId="6" fillId="2" borderId="0" xfId="0" applyFont="1" applyFill="1" applyBorder="1" applyAlignment="1" applyProtection="1">
      <alignment horizontal="right" wrapText="1"/>
      <protection locked="0"/>
    </xf>
    <xf numFmtId="1" fontId="6" fillId="2" borderId="0" xfId="0" applyNumberFormat="1" applyFont="1" applyFill="1" applyBorder="1" applyAlignment="1" applyProtection="1">
      <protection locked="0"/>
    </xf>
    <xf numFmtId="177" fontId="6" fillId="2" borderId="0" xfId="0" applyNumberFormat="1" applyFont="1" applyFill="1" applyBorder="1" applyAlignment="1" applyProtection="1">
      <protection locked="0"/>
    </xf>
    <xf numFmtId="178" fontId="24" fillId="2" borderId="0" xfId="0" applyNumberFormat="1" applyFont="1" applyFill="1" applyBorder="1" applyAlignment="1" applyProtection="1"/>
    <xf numFmtId="4" fontId="1" fillId="2" borderId="0" xfId="0" applyFont="1" applyFill="1" applyBorder="1" applyAlignment="1" applyProtection="1">
      <alignment wrapText="1"/>
      <protection locked="0"/>
    </xf>
    <xf numFmtId="3" fontId="6" fillId="3" borderId="5" xfId="0" applyNumberFormat="1" applyFont="1" applyFill="1" applyBorder="1" applyAlignment="1" applyProtection="1">
      <alignment horizontal="right" wrapText="1"/>
      <protection locked="0"/>
    </xf>
    <xf numFmtId="3" fontId="24" fillId="3" borderId="5" xfId="0" applyNumberFormat="1" applyFont="1" applyFill="1" applyBorder="1" applyAlignment="1" applyProtection="1"/>
    <xf numFmtId="179" fontId="6" fillId="3" borderId="5" xfId="0" applyNumberFormat="1" applyFont="1" applyFill="1" applyBorder="1" applyAlignment="1" applyProtection="1">
      <protection locked="0"/>
    </xf>
    <xf numFmtId="178" fontId="24" fillId="3" borderId="5" xfId="0" applyNumberFormat="1" applyFont="1" applyFill="1" applyBorder="1" applyAlignment="1" applyProtection="1"/>
    <xf numFmtId="178" fontId="6" fillId="3" borderId="5" xfId="0" applyNumberFormat="1" applyFont="1" applyFill="1" applyBorder="1" applyAlignment="1" applyProtection="1">
      <protection locked="0"/>
    </xf>
    <xf numFmtId="176" fontId="7" fillId="3" borderId="6" xfId="0" applyNumberFormat="1" applyFont="1" applyFill="1" applyBorder="1" applyProtection="1">
      <protection locked="0"/>
    </xf>
    <xf numFmtId="3" fontId="6" fillId="3" borderId="5" xfId="0" applyNumberFormat="1" applyFont="1" applyFill="1" applyBorder="1" applyAlignment="1" applyProtection="1">
      <alignment horizontal="right" vertical="center" wrapText="1"/>
      <protection locked="0"/>
    </xf>
    <xf numFmtId="178" fontId="7" fillId="3" borderId="4" xfId="0" applyNumberFormat="1" applyFont="1" applyFill="1" applyBorder="1" applyAlignment="1" applyProtection="1">
      <protection locked="0"/>
    </xf>
    <xf numFmtId="4" fontId="25" fillId="3" borderId="5" xfId="0" applyFont="1" applyFill="1" applyBorder="1" applyAlignment="1" applyProtection="1">
      <alignment horizontal="right" wrapText="1"/>
      <protection locked="0"/>
    </xf>
    <xf numFmtId="1" fontId="2" fillId="0" borderId="22" xfId="0" applyNumberFormat="1" applyFont="1" applyFill="1" applyBorder="1" applyAlignment="1" applyProtection="1">
      <alignment horizontal="center" vertical="center" wrapText="1"/>
      <protection locked="0"/>
    </xf>
    <xf numFmtId="1" fontId="2" fillId="2" borderId="23" xfId="0" applyNumberFormat="1" applyFont="1" applyFill="1" applyBorder="1" applyAlignment="1" applyProtection="1">
      <alignment horizontal="center" vertical="center" wrapText="1"/>
      <protection locked="0"/>
    </xf>
    <xf numFmtId="4" fontId="18" fillId="2" borderId="0" xfId="0" applyFont="1" applyFill="1" applyBorder="1" applyAlignment="1" applyProtection="1">
      <alignment horizontal="center" wrapText="1"/>
      <protection locked="0"/>
    </xf>
    <xf numFmtId="4" fontId="18" fillId="2" borderId="0" xfId="0" applyFont="1" applyFill="1" applyBorder="1" applyAlignment="1" applyProtection="1">
      <alignment horizontal="center"/>
      <protection locked="0"/>
    </xf>
    <xf numFmtId="1" fontId="6" fillId="2" borderId="21" xfId="0" applyNumberFormat="1" applyFont="1" applyFill="1" applyBorder="1" applyAlignment="1" applyProtection="1">
      <alignment horizontal="center" vertical="center"/>
      <protection locked="0"/>
    </xf>
    <xf numFmtId="178" fontId="7" fillId="2" borderId="12" xfId="0" applyNumberFormat="1" applyFont="1" applyFill="1" applyBorder="1" applyAlignment="1" applyProtection="1">
      <protection locked="0"/>
    </xf>
    <xf numFmtId="178" fontId="23" fillId="2" borderId="5" xfId="0" applyNumberFormat="1" applyFont="1" applyFill="1" applyBorder="1" applyAlignment="1" applyProtection="1"/>
    <xf numFmtId="178" fontId="7" fillId="2" borderId="24" xfId="0" applyNumberFormat="1" applyFont="1" applyFill="1" applyBorder="1" applyAlignment="1" applyProtection="1">
      <protection locked="0"/>
    </xf>
    <xf numFmtId="178" fontId="6" fillId="3" borderId="24" xfId="0" applyNumberFormat="1" applyFont="1" applyFill="1" applyBorder="1" applyAlignment="1" applyProtection="1">
      <protection locked="0"/>
    </xf>
    <xf numFmtId="1" fontId="7" fillId="3" borderId="5" xfId="0" applyNumberFormat="1" applyFont="1" applyFill="1" applyBorder="1" applyAlignment="1" applyProtection="1">
      <protection locked="0"/>
    </xf>
    <xf numFmtId="178" fontId="7" fillId="3" borderId="5" xfId="0" applyNumberFormat="1" applyFont="1" applyFill="1" applyBorder="1" applyAlignment="1" applyProtection="1">
      <protection locked="0"/>
    </xf>
    <xf numFmtId="3" fontId="7" fillId="3" borderId="5" xfId="0" applyNumberFormat="1" applyFont="1" applyFill="1" applyBorder="1" applyAlignment="1" applyProtection="1">
      <protection locked="0"/>
    </xf>
    <xf numFmtId="3" fontId="7" fillId="2" borderId="4" xfId="0" applyNumberFormat="1" applyFont="1" applyFill="1" applyBorder="1" applyAlignment="1" applyProtection="1">
      <alignment vertical="top" wrapText="1"/>
      <protection locked="0"/>
    </xf>
    <xf numFmtId="3" fontId="6" fillId="3" borderId="5" xfId="0" applyNumberFormat="1" applyFont="1" applyFill="1" applyBorder="1" applyAlignment="1" applyProtection="1">
      <alignment vertical="top" wrapText="1"/>
      <protection locked="0"/>
    </xf>
    <xf numFmtId="4" fontId="18" fillId="2" borderId="0" xfId="0" applyFont="1" applyFill="1" applyBorder="1" applyAlignment="1" applyProtection="1">
      <alignment vertical="top" wrapText="1"/>
      <protection locked="0"/>
    </xf>
    <xf numFmtId="177" fontId="15" fillId="2" borderId="0" xfId="0" applyNumberFormat="1" applyFont="1" applyFill="1" applyBorder="1" applyAlignment="1" applyProtection="1">
      <alignment vertical="top" wrapText="1"/>
      <protection locked="0"/>
    </xf>
    <xf numFmtId="4" fontId="1" fillId="2" borderId="0" xfId="0" applyFont="1" applyFill="1" applyBorder="1" applyAlignment="1" applyProtection="1">
      <alignment vertical="top" wrapText="1"/>
      <protection locked="0"/>
    </xf>
    <xf numFmtId="4" fontId="6" fillId="2" borderId="0" xfId="0" applyFont="1" applyFill="1" applyBorder="1" applyAlignment="1" applyProtection="1">
      <alignment vertical="top" wrapText="1"/>
      <protection locked="0"/>
    </xf>
    <xf numFmtId="4" fontId="6" fillId="2" borderId="22" xfId="0" applyFont="1" applyFill="1" applyBorder="1" applyAlignment="1" applyProtection="1">
      <alignment vertical="top" wrapText="1"/>
      <protection locked="0"/>
    </xf>
    <xf numFmtId="4" fontId="7" fillId="2" borderId="5" xfId="0" applyFont="1" applyFill="1" applyBorder="1" applyAlignment="1" applyProtection="1">
      <alignment vertical="top" wrapText="1"/>
      <protection locked="0"/>
    </xf>
    <xf numFmtId="3" fontId="7" fillId="0" borderId="4" xfId="0" applyNumberFormat="1" applyFont="1" applyFill="1" applyBorder="1" applyAlignment="1" applyProtection="1">
      <alignment vertical="top" wrapText="1"/>
      <protection locked="0"/>
    </xf>
    <xf numFmtId="0" fontId="9" fillId="2" borderId="4" xfId="3" applyFont="1" applyFill="1" applyBorder="1" applyAlignment="1">
      <alignment horizontal="center" vertical="center" wrapText="1"/>
    </xf>
    <xf numFmtId="0" fontId="9" fillId="2" borderId="4" xfId="3" applyFont="1" applyFill="1" applyBorder="1" applyAlignment="1">
      <alignment vertical="center" wrapText="1"/>
    </xf>
    <xf numFmtId="0" fontId="11" fillId="2" borderId="4" xfId="3" applyFont="1" applyFill="1" applyBorder="1" applyAlignment="1">
      <alignment vertical="center" wrapText="1"/>
    </xf>
    <xf numFmtId="178" fontId="11" fillId="2" borderId="4" xfId="3" applyNumberFormat="1" applyFont="1" applyFill="1" applyBorder="1" applyAlignment="1">
      <alignment vertical="center" wrapText="1"/>
    </xf>
    <xf numFmtId="3" fontId="18" fillId="2" borderId="0" xfId="0" applyNumberFormat="1" applyFont="1" applyFill="1" applyBorder="1" applyAlignment="1" applyProtection="1">
      <alignment horizontal="center"/>
      <protection locked="0"/>
    </xf>
    <xf numFmtId="3" fontId="15" fillId="2" borderId="0" xfId="0" applyNumberFormat="1" applyFont="1" applyFill="1" applyBorder="1" applyProtection="1">
      <protection locked="0"/>
    </xf>
    <xf numFmtId="3" fontId="1" fillId="2" borderId="0" xfId="0" applyNumberFormat="1" applyFont="1" applyFill="1" applyBorder="1" applyProtection="1">
      <protection locked="0"/>
    </xf>
    <xf numFmtId="3" fontId="6" fillId="2" borderId="0" xfId="0" applyNumberFormat="1" applyFont="1" applyFill="1" applyBorder="1" applyProtection="1">
      <protection locked="0"/>
    </xf>
    <xf numFmtId="3" fontId="7" fillId="2" borderId="0" xfId="0" applyNumberFormat="1" applyFont="1" applyFill="1" applyBorder="1" applyProtection="1">
      <protection locked="0"/>
    </xf>
    <xf numFmtId="3" fontId="6" fillId="4" borderId="18" xfId="0" applyNumberFormat="1" applyFont="1" applyFill="1" applyBorder="1" applyAlignment="1" applyProtection="1">
      <alignment horizontal="center" vertical="center" wrapText="1"/>
      <protection locked="0"/>
    </xf>
    <xf numFmtId="3" fontId="24" fillId="4" borderId="17" xfId="0" applyNumberFormat="1" applyFont="1" applyFill="1" applyBorder="1" applyAlignment="1" applyProtection="1"/>
    <xf numFmtId="3" fontId="24" fillId="2" borderId="0" xfId="0" applyNumberFormat="1" applyFont="1" applyFill="1" applyBorder="1" applyAlignment="1" applyProtection="1"/>
    <xf numFmtId="1" fontId="2" fillId="2" borderId="22" xfId="0" applyNumberFormat="1" applyFont="1" applyFill="1" applyBorder="1" applyAlignment="1" applyProtection="1">
      <alignment horizontal="center" vertical="center" wrapText="1"/>
      <protection locked="0"/>
    </xf>
    <xf numFmtId="1" fontId="2" fillId="2" borderId="15" xfId="0" applyNumberFormat="1" applyFont="1" applyFill="1" applyBorder="1" applyAlignment="1" applyProtection="1">
      <alignment horizontal="center" vertical="center" wrapText="1"/>
      <protection locked="0"/>
    </xf>
    <xf numFmtId="4" fontId="6" fillId="2" borderId="0" xfId="0" applyFont="1" applyFill="1" applyBorder="1" applyAlignment="1" applyProtection="1">
      <alignment horizontal="left" wrapText="1"/>
      <protection locked="0"/>
    </xf>
    <xf numFmtId="2" fontId="6" fillId="4" borderId="9" xfId="0" applyNumberFormat="1" applyFont="1" applyFill="1" applyBorder="1" applyAlignment="1" applyProtection="1">
      <alignment horizontal="center" vertical="center" wrapText="1"/>
      <protection locked="0"/>
    </xf>
    <xf numFmtId="1" fontId="2" fillId="0" borderId="41" xfId="0" applyNumberFormat="1" applyFont="1" applyFill="1" applyBorder="1" applyAlignment="1" applyProtection="1">
      <alignment horizontal="center" vertical="center" wrapText="1"/>
      <protection locked="0"/>
    </xf>
    <xf numFmtId="1" fontId="7" fillId="4" borderId="8" xfId="0" applyNumberFormat="1" applyFont="1" applyFill="1" applyBorder="1" applyProtection="1">
      <protection locked="0"/>
    </xf>
    <xf numFmtId="4" fontId="6" fillId="4" borderId="38" xfId="0" applyFont="1" applyFill="1" applyBorder="1" applyAlignment="1" applyProtection="1">
      <alignment vertical="top" wrapText="1"/>
      <protection locked="0"/>
    </xf>
    <xf numFmtId="4" fontId="6" fillId="3" borderId="44" xfId="0" applyFont="1" applyFill="1" applyBorder="1" applyAlignment="1" applyProtection="1">
      <alignment vertical="top" wrapText="1"/>
      <protection locked="0"/>
    </xf>
    <xf numFmtId="4" fontId="6" fillId="3" borderId="50" xfId="0" applyFont="1" applyFill="1" applyBorder="1" applyAlignment="1" applyProtection="1">
      <alignment vertical="top" wrapText="1"/>
      <protection locked="0"/>
    </xf>
    <xf numFmtId="4" fontId="6" fillId="3" borderId="52" xfId="0" applyFont="1" applyFill="1" applyBorder="1" applyAlignment="1" applyProtection="1">
      <alignment vertical="top" wrapText="1"/>
      <protection locked="0"/>
    </xf>
    <xf numFmtId="4" fontId="6" fillId="3" borderId="51" xfId="0" applyFont="1" applyFill="1" applyBorder="1" applyAlignment="1" applyProtection="1">
      <alignment vertical="top" wrapText="1"/>
      <protection locked="0"/>
    </xf>
    <xf numFmtId="4" fontId="6" fillId="3" borderId="44" xfId="0" applyFont="1" applyFill="1" applyBorder="1" applyAlignment="1" applyProtection="1">
      <alignment wrapText="1"/>
      <protection locked="0"/>
    </xf>
    <xf numFmtId="4" fontId="6" fillId="3" borderId="50" xfId="0" applyFont="1" applyFill="1" applyBorder="1" applyAlignment="1" applyProtection="1">
      <alignment wrapText="1"/>
      <protection locked="0"/>
    </xf>
    <xf numFmtId="4" fontId="6" fillId="3" borderId="51" xfId="0" applyFont="1" applyFill="1" applyBorder="1" applyAlignment="1" applyProtection="1">
      <alignment wrapText="1"/>
      <protection locked="0"/>
    </xf>
    <xf numFmtId="176" fontId="1" fillId="2" borderId="6" xfId="0" applyNumberFormat="1" applyFont="1" applyFill="1" applyBorder="1" applyProtection="1">
      <protection locked="0"/>
    </xf>
    <xf numFmtId="176" fontId="26" fillId="3" borderId="7" xfId="0" applyNumberFormat="1" applyFont="1" applyFill="1" applyBorder="1" applyProtection="1">
      <protection locked="0"/>
    </xf>
    <xf numFmtId="1" fontId="2" fillId="3" borderId="1" xfId="0" applyNumberFormat="1" applyFont="1" applyFill="1" applyBorder="1" applyAlignment="1" applyProtection="1">
      <alignment horizontal="left" vertical="center"/>
      <protection locked="0"/>
    </xf>
    <xf numFmtId="176" fontId="1" fillId="3" borderId="6" xfId="0" applyNumberFormat="1" applyFont="1" applyFill="1" applyBorder="1" applyProtection="1">
      <protection locked="0"/>
    </xf>
    <xf numFmtId="1" fontId="2" fillId="3" borderId="20" xfId="0" applyNumberFormat="1" applyFont="1" applyFill="1" applyBorder="1" applyAlignment="1" applyProtection="1">
      <alignment horizontal="left" vertical="center"/>
      <protection locked="0"/>
    </xf>
    <xf numFmtId="1" fontId="2" fillId="3" borderId="1" xfId="0" applyNumberFormat="1" applyFont="1" applyFill="1" applyBorder="1" applyAlignment="1" applyProtection="1">
      <alignment horizontal="left"/>
      <protection locked="0"/>
    </xf>
    <xf numFmtId="176" fontId="2" fillId="2" borderId="6" xfId="0" applyNumberFormat="1" applyFont="1" applyFill="1" applyBorder="1" applyProtection="1">
      <protection locked="0"/>
    </xf>
    <xf numFmtId="1" fontId="2" fillId="3" borderId="20" xfId="0" applyNumberFormat="1" applyFont="1" applyFill="1" applyBorder="1" applyAlignment="1" applyProtection="1">
      <alignment horizontal="left"/>
      <protection locked="0"/>
    </xf>
    <xf numFmtId="1" fontId="2" fillId="4" borderId="8" xfId="0" applyNumberFormat="1" applyFont="1" applyFill="1" applyBorder="1" applyProtection="1">
      <protection locked="0"/>
    </xf>
    <xf numFmtId="176" fontId="1" fillId="2" borderId="6" xfId="0" applyNumberFormat="1" applyFont="1" applyFill="1" applyBorder="1" applyAlignment="1" applyProtection="1">
      <alignment horizontal="left" vertical="top" wrapText="1"/>
      <protection locked="0"/>
    </xf>
    <xf numFmtId="176" fontId="26" fillId="3" borderId="7" xfId="0" applyNumberFormat="1" applyFont="1" applyFill="1" applyBorder="1" applyAlignment="1" applyProtection="1">
      <alignment horizontal="left" vertical="top" wrapText="1"/>
      <protection locked="0"/>
    </xf>
    <xf numFmtId="176" fontId="1" fillId="2" borderId="6" xfId="0" applyNumberFormat="1" applyFont="1" applyFill="1" applyBorder="1" applyAlignment="1" applyProtection="1">
      <alignment horizontal="left"/>
      <protection locked="0"/>
    </xf>
    <xf numFmtId="176" fontId="1" fillId="3" borderId="6" xfId="0" applyNumberFormat="1" applyFont="1" applyFill="1" applyBorder="1" applyAlignment="1" applyProtection="1">
      <alignment horizontal="left"/>
      <protection locked="0"/>
    </xf>
    <xf numFmtId="1" fontId="1" fillId="2" borderId="4" xfId="0" applyNumberFormat="1" applyFont="1" applyFill="1" applyBorder="1" applyAlignment="1" applyProtection="1">
      <alignment vertical="top" wrapText="1"/>
      <protection locked="0"/>
    </xf>
    <xf numFmtId="179" fontId="1" fillId="2" borderId="4" xfId="0" applyNumberFormat="1" applyFont="1" applyFill="1" applyBorder="1" applyAlignment="1" applyProtection="1">
      <alignment vertical="top" wrapText="1"/>
      <protection locked="0"/>
    </xf>
    <xf numFmtId="178" fontId="27" fillId="2" borderId="4" xfId="0" applyNumberFormat="1" applyFont="1" applyFill="1" applyBorder="1" applyAlignment="1" applyProtection="1">
      <alignment vertical="top" wrapText="1"/>
    </xf>
    <xf numFmtId="178" fontId="1" fillId="2" borderId="4" xfId="0" applyNumberFormat="1" applyFont="1" applyFill="1" applyBorder="1" applyAlignment="1" applyProtection="1">
      <alignment vertical="top" wrapText="1"/>
      <protection locked="0"/>
    </xf>
    <xf numFmtId="178" fontId="27" fillId="2" borderId="13" xfId="0" applyNumberFormat="1" applyFont="1" applyFill="1" applyBorder="1" applyAlignment="1" applyProtection="1">
      <alignment vertical="top" wrapText="1"/>
    </xf>
    <xf numFmtId="3" fontId="28" fillId="3" borderId="5" xfId="0" applyNumberFormat="1" applyFont="1" applyFill="1" applyBorder="1" applyAlignment="1" applyProtection="1">
      <alignment vertical="top" wrapText="1"/>
    </xf>
    <xf numFmtId="179" fontId="2" fillId="3" borderId="5" xfId="0" applyNumberFormat="1" applyFont="1" applyFill="1" applyBorder="1" applyAlignment="1" applyProtection="1">
      <alignment vertical="top" wrapText="1"/>
      <protection locked="0"/>
    </xf>
    <xf numFmtId="178" fontId="28" fillId="3" borderId="5" xfId="0" applyNumberFormat="1" applyFont="1" applyFill="1" applyBorder="1" applyAlignment="1" applyProtection="1">
      <alignment vertical="top" wrapText="1"/>
    </xf>
    <xf numFmtId="178" fontId="2" fillId="3" borderId="5" xfId="0" applyNumberFormat="1" applyFont="1" applyFill="1" applyBorder="1" applyAlignment="1" applyProtection="1">
      <alignment vertical="top" wrapText="1"/>
      <protection locked="0"/>
    </xf>
    <xf numFmtId="178" fontId="28" fillId="3" borderId="14" xfId="0" applyNumberFormat="1" applyFont="1" applyFill="1" applyBorder="1" applyAlignment="1" applyProtection="1">
      <alignment vertical="top" wrapText="1"/>
    </xf>
    <xf numFmtId="3" fontId="1" fillId="2" borderId="4" xfId="0" applyNumberFormat="1" applyFont="1" applyFill="1" applyBorder="1" applyAlignment="1" applyProtection="1">
      <protection locked="0"/>
    </xf>
    <xf numFmtId="179" fontId="1" fillId="2" borderId="4" xfId="0" applyNumberFormat="1" applyFont="1" applyFill="1" applyBorder="1" applyAlignment="1" applyProtection="1">
      <protection locked="0"/>
    </xf>
    <xf numFmtId="178" fontId="27" fillId="2" borderId="4" xfId="0" applyNumberFormat="1" applyFont="1" applyFill="1" applyBorder="1" applyAlignment="1" applyProtection="1"/>
    <xf numFmtId="178" fontId="1" fillId="2" borderId="4" xfId="0" applyNumberFormat="1" applyFont="1" applyFill="1" applyBorder="1" applyAlignment="1" applyProtection="1">
      <protection locked="0"/>
    </xf>
    <xf numFmtId="178" fontId="27" fillId="2" borderId="13" xfId="0" applyNumberFormat="1" applyFont="1" applyFill="1" applyBorder="1" applyAlignment="1" applyProtection="1"/>
    <xf numFmtId="3" fontId="28" fillId="3" borderId="5" xfId="0" applyNumberFormat="1" applyFont="1" applyFill="1" applyBorder="1" applyAlignment="1" applyProtection="1"/>
    <xf numFmtId="179" fontId="26" fillId="3" borderId="5" xfId="0" applyNumberFormat="1" applyFont="1" applyFill="1" applyBorder="1" applyAlignment="1" applyProtection="1">
      <protection locked="0"/>
    </xf>
    <xf numFmtId="178" fontId="28" fillId="3" borderId="5" xfId="0" applyNumberFormat="1" applyFont="1" applyFill="1" applyBorder="1" applyAlignment="1" applyProtection="1"/>
    <xf numFmtId="178" fontId="1" fillId="3" borderId="4" xfId="0" applyNumberFormat="1" applyFont="1" applyFill="1" applyBorder="1" applyAlignment="1" applyProtection="1">
      <protection locked="0"/>
    </xf>
    <xf numFmtId="178" fontId="2" fillId="3" borderId="5" xfId="0" applyNumberFormat="1" applyFont="1" applyFill="1" applyBorder="1" applyAlignment="1" applyProtection="1">
      <protection locked="0"/>
    </xf>
    <xf numFmtId="178" fontId="28" fillId="3" borderId="14" xfId="0" applyNumberFormat="1" applyFont="1" applyFill="1" applyBorder="1" applyAlignment="1" applyProtection="1"/>
    <xf numFmtId="179" fontId="2" fillId="3" borderId="5" xfId="0" applyNumberFormat="1" applyFont="1" applyFill="1" applyBorder="1" applyAlignment="1" applyProtection="1">
      <protection locked="0"/>
    </xf>
    <xf numFmtId="3" fontId="1" fillId="2" borderId="5" xfId="0" applyNumberFormat="1" applyFont="1" applyFill="1" applyBorder="1" applyAlignment="1" applyProtection="1">
      <protection locked="0"/>
    </xf>
    <xf numFmtId="179" fontId="1" fillId="2" borderId="5" xfId="0" applyNumberFormat="1" applyFont="1" applyFill="1" applyBorder="1" applyAlignment="1" applyProtection="1">
      <protection locked="0"/>
    </xf>
    <xf numFmtId="178" fontId="1" fillId="2" borderId="5" xfId="0" applyNumberFormat="1" applyFont="1" applyFill="1" applyBorder="1" applyAlignment="1" applyProtection="1">
      <protection locked="0"/>
    </xf>
    <xf numFmtId="178" fontId="27" fillId="2" borderId="14" xfId="0" applyNumberFormat="1" applyFont="1" applyFill="1" applyBorder="1" applyAlignment="1" applyProtection="1"/>
    <xf numFmtId="1" fontId="2" fillId="4" borderId="10" xfId="0" applyNumberFormat="1" applyFont="1" applyFill="1" applyBorder="1" applyAlignment="1" applyProtection="1">
      <protection locked="0"/>
    </xf>
    <xf numFmtId="177" fontId="2" fillId="4" borderId="10" xfId="0" applyNumberFormat="1" applyFont="1" applyFill="1" applyBorder="1" applyAlignment="1" applyProtection="1">
      <protection locked="0"/>
    </xf>
    <xf numFmtId="178" fontId="28" fillId="4" borderId="16" xfId="0" applyNumberFormat="1" applyFont="1" applyFill="1" applyBorder="1" applyAlignment="1" applyProtection="1"/>
    <xf numFmtId="178" fontId="28" fillId="4" borderId="17" xfId="0" applyNumberFormat="1" applyFont="1" applyFill="1" applyBorder="1" applyAlignment="1" applyProtection="1"/>
    <xf numFmtId="178" fontId="28" fillId="4" borderId="10" xfId="0" applyNumberFormat="1" applyFont="1" applyFill="1" applyBorder="1" applyAlignment="1" applyProtection="1"/>
    <xf numFmtId="178" fontId="28" fillId="4" borderId="19" xfId="0" applyNumberFormat="1" applyFont="1" applyFill="1" applyBorder="1" applyAlignment="1" applyProtection="1"/>
    <xf numFmtId="178" fontId="27" fillId="3" borderId="45" xfId="0" applyNumberFormat="1" applyFont="1" applyFill="1" applyBorder="1" applyProtection="1"/>
    <xf numFmtId="178" fontId="1" fillId="3" borderId="36" xfId="0" applyNumberFormat="1" applyFont="1" applyFill="1" applyBorder="1" applyProtection="1">
      <protection locked="0"/>
    </xf>
    <xf numFmtId="178" fontId="27" fillId="3" borderId="37" xfId="0" applyNumberFormat="1" applyFont="1" applyFill="1" applyBorder="1" applyProtection="1"/>
    <xf numFmtId="178" fontId="27" fillId="3" borderId="49" xfId="0" applyNumberFormat="1" applyFont="1" applyFill="1" applyBorder="1" applyProtection="1"/>
    <xf numFmtId="178" fontId="1" fillId="3" borderId="4" xfId="0" applyNumberFormat="1" applyFont="1" applyFill="1" applyBorder="1" applyProtection="1">
      <protection locked="0"/>
    </xf>
    <xf numFmtId="178" fontId="27" fillId="3" borderId="13" xfId="0" applyNumberFormat="1" applyFont="1" applyFill="1" applyBorder="1" applyProtection="1"/>
    <xf numFmtId="178" fontId="1" fillId="3" borderId="5" xfId="0" applyNumberFormat="1" applyFont="1" applyFill="1" applyBorder="1" applyProtection="1">
      <protection locked="0"/>
    </xf>
    <xf numFmtId="178" fontId="27" fillId="3" borderId="14" xfId="0" applyNumberFormat="1" applyFont="1" applyFill="1" applyBorder="1" applyProtection="1"/>
    <xf numFmtId="178" fontId="28" fillId="4" borderId="9" xfId="0" applyNumberFormat="1" applyFont="1" applyFill="1" applyBorder="1" applyProtection="1"/>
    <xf numFmtId="178" fontId="2" fillId="4" borderId="10" xfId="0" applyNumberFormat="1" applyFont="1" applyFill="1" applyBorder="1" applyProtection="1">
      <protection locked="0"/>
    </xf>
    <xf numFmtId="178" fontId="28" fillId="4" borderId="15" xfId="0" applyNumberFormat="1" applyFont="1" applyFill="1" applyBorder="1" applyProtection="1"/>
    <xf numFmtId="178" fontId="27" fillId="3" borderId="29" xfId="0" applyNumberFormat="1" applyFont="1" applyFill="1" applyBorder="1" applyProtection="1"/>
    <xf numFmtId="178" fontId="1" fillId="3" borderId="2" xfId="0" applyNumberFormat="1" applyFont="1" applyFill="1" applyBorder="1" applyProtection="1">
      <protection locked="0"/>
    </xf>
    <xf numFmtId="178" fontId="27" fillId="3" borderId="3" xfId="0" applyNumberFormat="1" applyFont="1" applyFill="1" applyBorder="1" applyProtection="1"/>
    <xf numFmtId="1" fontId="1" fillId="2" borderId="4" xfId="0" applyNumberFormat="1" applyFont="1" applyFill="1" applyBorder="1" applyAlignment="1" applyProtection="1">
      <protection locked="0"/>
    </xf>
    <xf numFmtId="178" fontId="1" fillId="2" borderId="12" xfId="0" applyNumberFormat="1" applyFont="1" applyFill="1" applyBorder="1" applyAlignment="1" applyProtection="1">
      <protection locked="0"/>
    </xf>
    <xf numFmtId="1" fontId="2" fillId="3" borderId="5" xfId="0" applyNumberFormat="1" applyFont="1" applyFill="1" applyBorder="1" applyAlignment="1" applyProtection="1">
      <protection locked="0"/>
    </xf>
    <xf numFmtId="3" fontId="2" fillId="3" borderId="5" xfId="0" applyNumberFormat="1" applyFont="1" applyFill="1" applyBorder="1" applyAlignment="1" applyProtection="1">
      <protection locked="0"/>
    </xf>
    <xf numFmtId="178" fontId="2" fillId="3" borderId="24" xfId="0" applyNumberFormat="1" applyFont="1" applyFill="1" applyBorder="1" applyAlignment="1" applyProtection="1">
      <protection locked="0"/>
    </xf>
    <xf numFmtId="2" fontId="2" fillId="3" borderId="5" xfId="0" applyNumberFormat="1" applyFont="1" applyFill="1" applyBorder="1" applyAlignment="1" applyProtection="1">
      <protection locked="0"/>
    </xf>
    <xf numFmtId="1" fontId="1" fillId="3" borderId="5" xfId="0" applyNumberFormat="1" applyFont="1" applyFill="1" applyBorder="1" applyAlignment="1" applyProtection="1">
      <protection locked="0"/>
    </xf>
    <xf numFmtId="178" fontId="1" fillId="3" borderId="5" xfId="0" applyNumberFormat="1" applyFont="1" applyFill="1" applyBorder="1" applyAlignment="1" applyProtection="1">
      <protection locked="0"/>
    </xf>
    <xf numFmtId="3" fontId="1" fillId="3" borderId="5" xfId="0" applyNumberFormat="1" applyFont="1" applyFill="1" applyBorder="1" applyAlignment="1" applyProtection="1">
      <protection locked="0"/>
    </xf>
    <xf numFmtId="4" fontId="2" fillId="2" borderId="11" xfId="0" applyFont="1" applyFill="1" applyBorder="1" applyAlignment="1" applyProtection="1">
      <alignment horizontal="center"/>
      <protection locked="0"/>
    </xf>
    <xf numFmtId="177" fontId="2" fillId="2" borderId="10" xfId="0" applyNumberFormat="1" applyFont="1" applyFill="1" applyBorder="1" applyAlignment="1" applyProtection="1">
      <alignment horizontal="center"/>
      <protection locked="0"/>
    </xf>
    <xf numFmtId="177" fontId="2" fillId="2" borderId="15" xfId="0" applyNumberFormat="1" applyFont="1" applyFill="1" applyBorder="1" applyAlignment="1" applyProtection="1">
      <alignment horizontal="center"/>
      <protection locked="0"/>
    </xf>
    <xf numFmtId="178" fontId="29" fillId="2" borderId="4" xfId="0" applyNumberFormat="1" applyFont="1" applyFill="1" applyBorder="1" applyAlignment="1" applyProtection="1">
      <protection locked="0"/>
    </xf>
    <xf numFmtId="178" fontId="29" fillId="2" borderId="4" xfId="0" applyNumberFormat="1" applyFont="1" applyFill="1" applyBorder="1" applyAlignment="1" applyProtection="1"/>
    <xf numFmtId="4" fontId="6" fillId="3" borderId="52" xfId="0" applyFont="1" applyFill="1" applyBorder="1" applyAlignment="1" applyProtection="1">
      <alignment vertical="center" wrapText="1"/>
      <protection locked="0"/>
    </xf>
    <xf numFmtId="4" fontId="6" fillId="4" borderId="46" xfId="0" applyFont="1" applyFill="1" applyBorder="1" applyAlignment="1" applyProtection="1">
      <alignment horizontal="center" vertical="center" wrapText="1"/>
      <protection locked="0"/>
    </xf>
    <xf numFmtId="177" fontId="6" fillId="4" borderId="33" xfId="0" applyNumberFormat="1" applyFont="1" applyFill="1" applyBorder="1" applyAlignment="1" applyProtection="1">
      <alignment horizontal="center" vertical="center"/>
      <protection locked="0"/>
    </xf>
    <xf numFmtId="177" fontId="6" fillId="4" borderId="31" xfId="0" applyNumberFormat="1" applyFont="1" applyFill="1" applyBorder="1" applyAlignment="1" applyProtection="1">
      <alignment horizontal="center" vertical="center" wrapText="1"/>
      <protection locked="0"/>
    </xf>
    <xf numFmtId="177" fontId="6" fillId="4" borderId="15" xfId="0" applyNumberFormat="1" applyFont="1" applyFill="1" applyBorder="1" applyAlignment="1" applyProtection="1">
      <alignment horizontal="center" vertical="center" wrapText="1"/>
      <protection locked="0"/>
    </xf>
    <xf numFmtId="4" fontId="6" fillId="4" borderId="46" xfId="0" applyFont="1" applyFill="1" applyBorder="1" applyAlignment="1" applyProtection="1">
      <alignment horizontal="center" vertical="center"/>
      <protection locked="0"/>
    </xf>
    <xf numFmtId="177" fontId="6" fillId="4" borderId="31" xfId="0" applyNumberFormat="1" applyFont="1" applyFill="1" applyBorder="1" applyAlignment="1" applyProtection="1">
      <alignment horizontal="center" wrapText="1"/>
      <protection locked="0"/>
    </xf>
    <xf numFmtId="0" fontId="6" fillId="2" borderId="4" xfId="1" applyFont="1" applyFill="1" applyBorder="1" applyAlignment="1">
      <alignment horizontal="center" vertical="center" wrapText="1"/>
    </xf>
    <xf numFmtId="3" fontId="6" fillId="3" borderId="5" xfId="0" applyNumberFormat="1" applyFont="1" applyFill="1" applyBorder="1" applyAlignment="1" applyProtection="1">
      <alignment horizontal="right" vertical="top" wrapText="1"/>
      <protection locked="0"/>
    </xf>
    <xf numFmtId="4" fontId="6" fillId="4" borderId="38" xfId="0" applyFont="1" applyFill="1" applyBorder="1" applyAlignment="1" applyProtection="1">
      <alignment horizontal="right" wrapText="1"/>
      <protection locked="0"/>
    </xf>
    <xf numFmtId="1" fontId="2" fillId="3" borderId="44" xfId="0" applyNumberFormat="1" applyFont="1" applyFill="1" applyBorder="1" applyAlignment="1" applyProtection="1">
      <alignment horizontal="left"/>
      <protection locked="0"/>
    </xf>
    <xf numFmtId="1" fontId="2" fillId="3" borderId="50" xfId="0" applyNumberFormat="1" applyFont="1" applyFill="1" applyBorder="1" applyAlignment="1" applyProtection="1">
      <alignment horizontal="left"/>
      <protection locked="0"/>
    </xf>
    <xf numFmtId="1" fontId="2" fillId="3" borderId="51" xfId="0" applyNumberFormat="1" applyFont="1" applyFill="1" applyBorder="1" applyAlignment="1" applyProtection="1">
      <alignment horizontal="left"/>
      <protection locked="0"/>
    </xf>
    <xf numFmtId="176" fontId="2" fillId="2" borderId="6" xfId="0" applyNumberFormat="1" applyFont="1" applyFill="1" applyBorder="1" applyAlignment="1" applyProtection="1">
      <alignment horizontal="left"/>
      <protection locked="0"/>
    </xf>
    <xf numFmtId="3" fontId="7" fillId="2" borderId="4" xfId="0" applyNumberFormat="1" applyFont="1" applyFill="1" applyBorder="1" applyAlignment="1" applyProtection="1">
      <alignment horizontal="right" vertical="top" wrapText="1"/>
      <protection locked="0"/>
    </xf>
    <xf numFmtId="4" fontId="25" fillId="3" borderId="5" xfId="0" applyFont="1" applyFill="1" applyBorder="1" applyAlignment="1" applyProtection="1">
      <alignment horizontal="right" vertical="top" wrapText="1"/>
      <protection locked="0"/>
    </xf>
    <xf numFmtId="4" fontId="6" fillId="4" borderId="9" xfId="0" applyFont="1" applyFill="1" applyBorder="1" applyAlignment="1" applyProtection="1">
      <alignment horizontal="right" vertical="top" wrapText="1"/>
      <protection locked="0"/>
    </xf>
    <xf numFmtId="0" fontId="22" fillId="2" borderId="0" xfId="2" applyFont="1" applyFill="1" applyAlignment="1">
      <alignment horizontal="right"/>
    </xf>
    <xf numFmtId="4" fontId="10" fillId="2" borderId="0" xfId="0" applyFont="1" applyFill="1" applyBorder="1" applyAlignment="1">
      <alignment horizontal="center" vertical="center" wrapText="1"/>
    </xf>
    <xf numFmtId="0" fontId="30" fillId="2" borderId="0" xfId="2" applyFont="1" applyFill="1"/>
    <xf numFmtId="0" fontId="31" fillId="2" borderId="0" xfId="2" applyFont="1" applyFill="1"/>
    <xf numFmtId="0" fontId="25" fillId="2" borderId="0" xfId="2" applyFont="1" applyFill="1"/>
    <xf numFmtId="0" fontId="32" fillId="2" borderId="0" xfId="2" applyFont="1" applyFill="1"/>
    <xf numFmtId="0" fontId="34" fillId="2" borderId="0" xfId="2" applyFont="1" applyFill="1"/>
    <xf numFmtId="4" fontId="11" fillId="2" borderId="0" xfId="0" applyFont="1" applyFill="1" applyAlignment="1">
      <alignment vertical="center"/>
    </xf>
    <xf numFmtId="4" fontId="11" fillId="2" borderId="0" xfId="0" applyFont="1" applyFill="1" applyBorder="1" applyAlignment="1">
      <alignment horizontal="center" vertical="center" wrapText="1"/>
    </xf>
    <xf numFmtId="4" fontId="11" fillId="2" borderId="0" xfId="0" applyFont="1" applyFill="1"/>
    <xf numFmtId="0" fontId="11" fillId="2" borderId="0" xfId="1" applyFont="1" applyFill="1" applyBorder="1" applyAlignment="1">
      <alignment wrapText="1"/>
    </xf>
    <xf numFmtId="0" fontId="30" fillId="2" borderId="0" xfId="2" applyFont="1" applyFill="1" applyAlignment="1">
      <alignment vertical="top" wrapText="1"/>
    </xf>
    <xf numFmtId="0" fontId="13" fillId="2" borderId="4" xfId="1" applyFont="1" applyFill="1" applyBorder="1" applyAlignment="1">
      <alignment horizontal="center" wrapText="1"/>
    </xf>
    <xf numFmtId="4" fontId="7" fillId="2" borderId="0" xfId="0" applyFont="1" applyFill="1" applyBorder="1" applyAlignment="1" applyProtection="1">
      <alignment horizontal="left" vertical="top" wrapText="1"/>
      <protection locked="0"/>
    </xf>
    <xf numFmtId="176" fontId="7" fillId="3" borderId="7" xfId="0" applyNumberFormat="1" applyFont="1" applyFill="1" applyBorder="1" applyProtection="1">
      <protection locked="0"/>
    </xf>
    <xf numFmtId="176" fontId="2" fillId="3" borderId="7" xfId="0" applyNumberFormat="1" applyFont="1" applyFill="1" applyBorder="1" applyProtection="1">
      <protection locked="0"/>
    </xf>
    <xf numFmtId="1" fontId="2" fillId="3" borderId="53" xfId="0" applyNumberFormat="1" applyFont="1" applyFill="1" applyBorder="1" applyAlignment="1" applyProtection="1">
      <alignment horizontal="left"/>
      <protection locked="0"/>
    </xf>
    <xf numFmtId="4" fontId="1" fillId="2" borderId="57" xfId="0" applyFont="1" applyFill="1" applyBorder="1" applyProtection="1">
      <protection locked="0"/>
    </xf>
    <xf numFmtId="1" fontId="2" fillId="3" borderId="53" xfId="0" applyNumberFormat="1" applyFont="1" applyFill="1" applyBorder="1" applyAlignment="1" applyProtection="1">
      <alignment horizontal="left" vertical="center"/>
      <protection locked="0"/>
    </xf>
    <xf numFmtId="176" fontId="1" fillId="3" borderId="7" xfId="0" applyNumberFormat="1" applyFont="1" applyFill="1" applyBorder="1" applyProtection="1">
      <protection locked="0"/>
    </xf>
    <xf numFmtId="1" fontId="2" fillId="3" borderId="58" xfId="0" applyNumberFormat="1" applyFont="1" applyFill="1" applyBorder="1" applyAlignment="1" applyProtection="1">
      <alignment horizontal="left"/>
      <protection locked="0"/>
    </xf>
    <xf numFmtId="0" fontId="14" fillId="2" borderId="4" xfId="1" applyFont="1" applyFill="1" applyBorder="1" applyAlignment="1">
      <alignment horizontal="center" wrapText="1"/>
    </xf>
    <xf numFmtId="0" fontId="12" fillId="2" borderId="4" xfId="1" applyFont="1" applyFill="1" applyBorder="1" applyAlignment="1">
      <alignment horizontal="center" wrapText="1"/>
    </xf>
    <xf numFmtId="4" fontId="1" fillId="2" borderId="47" xfId="0" applyFont="1" applyFill="1" applyBorder="1" applyProtection="1">
      <protection locked="0"/>
    </xf>
    <xf numFmtId="4" fontId="9" fillId="2" borderId="0" xfId="0" applyFont="1" applyFill="1" applyBorder="1" applyAlignment="1" applyProtection="1">
      <alignment vertical="top" wrapText="1"/>
      <protection locked="0"/>
    </xf>
    <xf numFmtId="1" fontId="9" fillId="2" borderId="0" xfId="0" applyNumberFormat="1" applyFont="1" applyFill="1" applyBorder="1" applyAlignment="1" applyProtection="1">
      <protection locked="0"/>
    </xf>
    <xf numFmtId="177" fontId="9" fillId="2" borderId="0" xfId="0" applyNumberFormat="1" applyFont="1" applyFill="1" applyBorder="1" applyAlignment="1" applyProtection="1">
      <protection locked="0"/>
    </xf>
    <xf numFmtId="178" fontId="38" fillId="2" borderId="0" xfId="0" applyNumberFormat="1" applyFont="1" applyFill="1" applyBorder="1" applyAlignment="1" applyProtection="1"/>
    <xf numFmtId="3" fontId="38" fillId="2" borderId="0" xfId="0" applyNumberFormat="1" applyFont="1" applyFill="1" applyBorder="1" applyAlignment="1" applyProtection="1"/>
    <xf numFmtId="4" fontId="39" fillId="2" borderId="0" xfId="0" applyFont="1" applyFill="1" applyBorder="1" applyProtection="1">
      <protection locked="0"/>
    </xf>
    <xf numFmtId="4" fontId="37" fillId="2" borderId="0" xfId="0" applyFont="1" applyFill="1" applyBorder="1" applyProtection="1">
      <protection locked="0"/>
    </xf>
    <xf numFmtId="4" fontId="16" fillId="2" borderId="0" xfId="0" applyFont="1" applyFill="1" applyBorder="1" applyAlignment="1">
      <alignment horizontal="center" vertical="center" wrapText="1"/>
    </xf>
    <xf numFmtId="4" fontId="15" fillId="2" borderId="28" xfId="0" applyFont="1" applyFill="1" applyBorder="1" applyAlignment="1" applyProtection="1">
      <alignment horizontal="center"/>
      <protection locked="0"/>
    </xf>
    <xf numFmtId="4" fontId="6" fillId="3" borderId="25" xfId="0" applyFont="1" applyFill="1" applyBorder="1" applyAlignment="1" applyProtection="1">
      <alignment horizontal="left" vertical="center" wrapText="1"/>
      <protection locked="0"/>
    </xf>
    <xf numFmtId="4" fontId="6" fillId="3" borderId="26" xfId="0" applyFont="1" applyFill="1" applyBorder="1" applyAlignment="1" applyProtection="1">
      <alignment horizontal="left" vertical="center" wrapText="1"/>
      <protection locked="0"/>
    </xf>
    <xf numFmtId="4" fontId="6" fillId="3" borderId="27" xfId="0" applyFont="1" applyFill="1" applyBorder="1" applyAlignment="1" applyProtection="1">
      <alignment horizontal="left" vertical="center" wrapText="1"/>
      <protection locked="0"/>
    </xf>
    <xf numFmtId="4" fontId="4" fillId="2" borderId="0" xfId="0" applyFont="1" applyFill="1" applyBorder="1" applyAlignment="1" applyProtection="1">
      <alignment horizontal="center"/>
      <protection locked="0"/>
    </xf>
    <xf numFmtId="1" fontId="6" fillId="4" borderId="39" xfId="0" applyNumberFormat="1" applyFont="1" applyFill="1" applyBorder="1" applyAlignment="1" applyProtection="1">
      <alignment horizontal="center" vertical="center"/>
      <protection locked="0"/>
    </xf>
    <xf numFmtId="1" fontId="6" fillId="4" borderId="40" xfId="0" applyNumberFormat="1" applyFont="1" applyFill="1" applyBorder="1" applyAlignment="1" applyProtection="1">
      <alignment horizontal="center" vertical="center"/>
      <protection locked="0"/>
    </xf>
    <xf numFmtId="4" fontId="6" fillId="4" borderId="42" xfId="0" applyFont="1" applyFill="1" applyBorder="1" applyAlignment="1" applyProtection="1">
      <alignment horizontal="center" vertical="center" wrapText="1"/>
      <protection locked="0"/>
    </xf>
    <xf numFmtId="4" fontId="6" fillId="4" borderId="43" xfId="0" applyFont="1" applyFill="1" applyBorder="1" applyAlignment="1" applyProtection="1">
      <alignment horizontal="center" vertical="center" wrapText="1"/>
      <protection locked="0"/>
    </xf>
    <xf numFmtId="4" fontId="6" fillId="4" borderId="42" xfId="0" applyFont="1" applyFill="1" applyBorder="1" applyAlignment="1" applyProtection="1">
      <alignment horizontal="center" vertical="center"/>
      <protection locked="0"/>
    </xf>
    <xf numFmtId="4" fontId="6" fillId="4" borderId="43" xfId="0" applyFont="1" applyFill="1" applyBorder="1" applyAlignment="1" applyProtection="1">
      <alignment horizontal="center" vertical="center"/>
      <protection locked="0"/>
    </xf>
    <xf numFmtId="4" fontId="7" fillId="2" borderId="0" xfId="0" applyFont="1" applyFill="1" applyBorder="1" applyAlignment="1" applyProtection="1">
      <alignment horizontal="left" wrapText="1"/>
      <protection locked="0"/>
    </xf>
    <xf numFmtId="2" fontId="6" fillId="3" borderId="25" xfId="0" applyNumberFormat="1" applyFont="1" applyFill="1" applyBorder="1" applyAlignment="1" applyProtection="1">
      <alignment horizontal="left" vertical="center" wrapText="1"/>
      <protection locked="0"/>
    </xf>
    <xf numFmtId="2" fontId="6" fillId="3" borderId="26" xfId="0" applyNumberFormat="1" applyFont="1" applyFill="1" applyBorder="1" applyAlignment="1" applyProtection="1">
      <alignment horizontal="left" vertical="center" wrapText="1"/>
      <protection locked="0"/>
    </xf>
    <xf numFmtId="2" fontId="6" fillId="3" borderId="27" xfId="0" applyNumberFormat="1" applyFont="1" applyFill="1" applyBorder="1" applyAlignment="1" applyProtection="1">
      <alignment horizontal="left" vertical="center" wrapText="1"/>
      <protection locked="0"/>
    </xf>
    <xf numFmtId="177" fontId="4" fillId="2" borderId="0" xfId="0" applyNumberFormat="1" applyFont="1" applyFill="1" applyBorder="1" applyAlignment="1" applyProtection="1">
      <alignment horizontal="center"/>
      <protection locked="0"/>
    </xf>
    <xf numFmtId="4" fontId="6" fillId="2" borderId="0" xfId="0" applyFont="1" applyFill="1" applyBorder="1" applyAlignment="1" applyProtection="1">
      <alignment horizontal="left" wrapText="1"/>
      <protection locked="0"/>
    </xf>
    <xf numFmtId="4" fontId="6" fillId="4" borderId="48" xfId="0" applyFont="1" applyFill="1" applyBorder="1" applyAlignment="1" applyProtection="1">
      <alignment horizontal="center" vertical="center" wrapText="1"/>
      <protection locked="0"/>
    </xf>
    <xf numFmtId="177" fontId="6" fillId="4" borderId="31" xfId="0" applyNumberFormat="1" applyFont="1" applyFill="1" applyBorder="1" applyAlignment="1" applyProtection="1">
      <alignment horizontal="center" vertical="center" wrapText="1"/>
      <protection locked="0"/>
    </xf>
    <xf numFmtId="177" fontId="6" fillId="4" borderId="32" xfId="0" applyNumberFormat="1" applyFont="1" applyFill="1" applyBorder="1" applyAlignment="1" applyProtection="1">
      <alignment horizontal="center" vertical="center" wrapText="1"/>
      <protection locked="0"/>
    </xf>
    <xf numFmtId="4" fontId="6" fillId="4" borderId="33" xfId="0" applyFont="1" applyFill="1" applyBorder="1" applyAlignment="1" applyProtection="1">
      <alignment horizontal="center" vertical="center" wrapText="1"/>
      <protection locked="0"/>
    </xf>
    <xf numFmtId="4" fontId="6" fillId="4" borderId="34" xfId="0" applyFont="1" applyFill="1" applyBorder="1" applyAlignment="1" applyProtection="1">
      <alignment horizontal="center" vertical="center" wrapText="1"/>
      <protection locked="0"/>
    </xf>
    <xf numFmtId="2" fontId="6" fillId="3" borderId="54" xfId="0" applyNumberFormat="1" applyFont="1" applyFill="1" applyBorder="1" applyAlignment="1" applyProtection="1">
      <alignment horizontal="left" vertical="center" wrapText="1"/>
      <protection locked="0"/>
    </xf>
    <xf numFmtId="2" fontId="6" fillId="3" borderId="55" xfId="0" applyNumberFormat="1" applyFont="1" applyFill="1" applyBorder="1" applyAlignment="1" applyProtection="1">
      <alignment horizontal="left" vertical="center" wrapText="1"/>
      <protection locked="0"/>
    </xf>
    <xf numFmtId="2" fontId="6" fillId="3" borderId="56" xfId="0" applyNumberFormat="1" applyFont="1" applyFill="1" applyBorder="1" applyAlignment="1" applyProtection="1">
      <alignment horizontal="left" vertical="center" wrapText="1"/>
      <protection locked="0"/>
    </xf>
    <xf numFmtId="4" fontId="6" fillId="2" borderId="25" xfId="0" applyFont="1" applyFill="1" applyBorder="1" applyAlignment="1" applyProtection="1">
      <alignment horizontal="center" vertical="center"/>
      <protection locked="0"/>
    </xf>
    <xf numFmtId="4" fontId="6" fillId="2" borderId="26" xfId="0" applyFont="1" applyFill="1" applyBorder="1" applyAlignment="1" applyProtection="1">
      <alignment horizontal="center" vertical="center"/>
      <protection locked="0"/>
    </xf>
    <xf numFmtId="4" fontId="6" fillId="2" borderId="29" xfId="0" applyFont="1" applyFill="1" applyBorder="1" applyAlignment="1" applyProtection="1">
      <alignment horizontal="center" vertical="center"/>
      <protection locked="0"/>
    </xf>
    <xf numFmtId="4" fontId="18" fillId="2" borderId="0" xfId="0" applyFont="1" applyFill="1" applyBorder="1" applyAlignment="1" applyProtection="1">
      <alignment horizontal="center" wrapText="1"/>
      <protection locked="0"/>
    </xf>
    <xf numFmtId="4" fontId="18" fillId="2" borderId="0" xfId="0" applyFont="1" applyFill="1" applyBorder="1" applyAlignment="1" applyProtection="1">
      <alignment horizontal="center"/>
      <protection locked="0"/>
    </xf>
    <xf numFmtId="1" fontId="6" fillId="4" borderId="20" xfId="0" applyNumberFormat="1" applyFont="1" applyFill="1" applyBorder="1" applyAlignment="1" applyProtection="1">
      <alignment horizontal="center" vertical="center"/>
      <protection locked="0"/>
    </xf>
    <xf numFmtId="1" fontId="6" fillId="4" borderId="30" xfId="0" applyNumberFormat="1" applyFont="1" applyFill="1" applyBorder="1" applyAlignment="1" applyProtection="1">
      <alignment horizontal="center" vertical="center"/>
      <protection locked="0"/>
    </xf>
    <xf numFmtId="4" fontId="15" fillId="2" borderId="0" xfId="0" applyFont="1" applyFill="1" applyBorder="1" applyAlignment="1" applyProtection="1">
      <alignment horizontal="center"/>
      <protection locked="0"/>
    </xf>
    <xf numFmtId="4" fontId="6" fillId="3" borderId="54" xfId="0" applyFont="1" applyFill="1" applyBorder="1" applyAlignment="1" applyProtection="1">
      <alignment horizontal="left" vertical="center" wrapText="1"/>
      <protection locked="0"/>
    </xf>
    <xf numFmtId="4" fontId="6" fillId="3" borderId="55" xfId="0" applyFont="1" applyFill="1" applyBorder="1" applyAlignment="1" applyProtection="1">
      <alignment horizontal="left" vertical="center" wrapText="1"/>
      <protection locked="0"/>
    </xf>
    <xf numFmtId="4" fontId="6" fillId="3" borderId="56" xfId="0" applyFont="1" applyFill="1" applyBorder="1" applyAlignment="1" applyProtection="1">
      <alignment horizontal="left" vertical="center" wrapText="1"/>
      <protection locked="0"/>
    </xf>
    <xf numFmtId="4" fontId="6" fillId="4" borderId="39" xfId="0" applyFont="1" applyFill="1" applyBorder="1" applyAlignment="1" applyProtection="1">
      <alignment horizontal="center" vertical="center"/>
      <protection locked="0"/>
    </xf>
    <xf numFmtId="4" fontId="6" fillId="4" borderId="47" xfId="0" applyFont="1" applyFill="1" applyBorder="1" applyAlignment="1" applyProtection="1">
      <alignment horizontal="center" vertical="center"/>
      <protection locked="0"/>
    </xf>
    <xf numFmtId="4" fontId="11" fillId="2" borderId="0" xfId="0" applyFont="1" applyFill="1" applyBorder="1" applyAlignment="1" applyProtection="1">
      <alignment horizontal="left" wrapText="1"/>
      <protection locked="0"/>
    </xf>
    <xf numFmtId="4" fontId="11" fillId="2" borderId="0" xfId="0" applyFont="1" applyFill="1" applyBorder="1" applyAlignment="1" applyProtection="1">
      <alignment horizontal="left" vertical="top" wrapText="1"/>
      <protection locked="0"/>
    </xf>
    <xf numFmtId="4" fontId="7" fillId="2" borderId="0" xfId="0" applyFont="1" applyFill="1" applyBorder="1" applyAlignment="1" applyProtection="1">
      <alignment horizontal="left" vertical="top" wrapText="1"/>
      <protection locked="0"/>
    </xf>
    <xf numFmtId="0" fontId="8" fillId="4" borderId="0" xfId="1" applyFont="1" applyFill="1" applyAlignment="1">
      <alignment horizontal="center" vertical="center" wrapText="1"/>
    </xf>
    <xf numFmtId="0" fontId="12" fillId="2" borderId="35" xfId="1" applyFont="1" applyFill="1" applyBorder="1" applyAlignment="1">
      <alignment horizontal="center" wrapText="1"/>
    </xf>
    <xf numFmtId="4" fontId="9" fillId="2" borderId="0" xfId="0" applyFont="1" applyFill="1" applyBorder="1" applyAlignment="1">
      <alignment horizontal="center" wrapText="1"/>
    </xf>
    <xf numFmtId="4" fontId="9" fillId="2" borderId="0" xfId="0" applyFont="1" applyFill="1" applyBorder="1" applyAlignment="1">
      <alignment horizontal="center" vertical="center" wrapText="1"/>
    </xf>
    <xf numFmtId="4" fontId="11" fillId="2" borderId="0" xfId="0" applyFont="1" applyFill="1" applyBorder="1" applyAlignment="1">
      <alignment horizontal="center" wrapText="1"/>
    </xf>
    <xf numFmtId="0" fontId="9" fillId="2" borderId="0" xfId="1" applyFont="1" applyFill="1" applyAlignment="1">
      <alignment horizontal="right" wrapText="1"/>
    </xf>
    <xf numFmtId="0" fontId="11" fillId="2" borderId="0" xfId="1" applyFont="1" applyFill="1" applyBorder="1" applyAlignment="1">
      <alignment horizontal="center" wrapText="1"/>
    </xf>
    <xf numFmtId="0" fontId="9" fillId="2" borderId="35" xfId="3" applyFont="1" applyFill="1" applyBorder="1" applyAlignment="1">
      <alignment horizontal="center" wrapText="1"/>
    </xf>
    <xf numFmtId="4" fontId="17" fillId="2" borderId="0" xfId="0" applyFont="1" applyFill="1" applyBorder="1" applyAlignment="1">
      <alignment horizontal="center" vertical="center" wrapText="1"/>
    </xf>
    <xf numFmtId="4" fontId="33" fillId="2" borderId="0" xfId="0" applyFont="1" applyFill="1" applyBorder="1" applyAlignment="1">
      <alignment horizontal="center" vertical="center" wrapText="1"/>
    </xf>
    <xf numFmtId="4" fontId="9" fillId="2" borderId="0" xfId="0" applyFont="1" applyFill="1" applyBorder="1" applyAlignment="1">
      <alignment horizontal="right" vertical="center" wrapText="1"/>
    </xf>
    <xf numFmtId="4" fontId="10" fillId="2" borderId="0" xfId="0" applyFont="1" applyFill="1" applyBorder="1" applyAlignment="1">
      <alignment horizontal="right" vertical="center" wrapText="1"/>
    </xf>
    <xf numFmtId="0" fontId="8" fillId="4" borderId="0" xfId="3" applyFont="1" applyFill="1" applyAlignment="1">
      <alignment horizontal="center" vertical="center" wrapText="1"/>
    </xf>
    <xf numFmtId="4" fontId="41" fillId="2" borderId="0" xfId="0" applyFont="1" applyFill="1" applyBorder="1" applyAlignment="1" applyProtection="1">
      <alignment horizontal="center"/>
      <protection locked="0"/>
    </xf>
    <xf numFmtId="4" fontId="41" fillId="2" borderId="0" xfId="0" applyFont="1" applyFill="1" applyBorder="1" applyAlignment="1">
      <alignment horizontal="center" vertical="center" wrapText="1"/>
    </xf>
  </cellXfs>
  <cellStyles count="4">
    <cellStyle name="Normal 2" xfId="1"/>
    <cellStyle name="Normal 3" xfId="2"/>
    <cellStyle name="Normal 3 2" xfId="3"/>
    <cellStyle name="常规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73"/>
  <sheetViews>
    <sheetView showWhiteSpace="0" zoomScaleSheetLayoutView="55" workbookViewId="0">
      <selection activeCell="A2" sqref="A2:H2"/>
    </sheetView>
  </sheetViews>
  <sheetFormatPr defaultRowHeight="12"/>
  <cols>
    <col min="1" max="1" width="4.28515625" style="42" customWidth="1"/>
    <col min="2" max="2" width="45.7109375" style="74" customWidth="1"/>
    <col min="3" max="3" width="12.28515625" style="42" customWidth="1"/>
    <col min="4" max="4" width="11.140625" style="44" customWidth="1"/>
    <col min="5" max="5" width="13.140625" style="44" customWidth="1"/>
    <col min="6" max="6" width="11.140625" style="44" customWidth="1"/>
    <col min="7" max="7" width="12.7109375" style="44" customWidth="1"/>
    <col min="8" max="8" width="14.85546875" style="44" customWidth="1"/>
    <col min="9" max="9" width="10.140625" style="42" customWidth="1"/>
    <col min="10" max="10" width="11.140625" style="42" customWidth="1"/>
    <col min="11" max="16384" width="9.140625" style="42"/>
  </cols>
  <sheetData>
    <row r="1" spans="1:9" ht="24" customHeight="1">
      <c r="A1" s="251" t="s">
        <v>99</v>
      </c>
      <c r="B1" s="251"/>
    </row>
    <row r="2" spans="1:9" ht="46.5" customHeight="1">
      <c r="A2" s="252" t="s">
        <v>108</v>
      </c>
      <c r="B2" s="252"/>
      <c r="C2" s="252"/>
      <c r="D2" s="252"/>
      <c r="E2" s="252"/>
      <c r="F2" s="252"/>
      <c r="G2" s="252"/>
      <c r="H2" s="252"/>
    </row>
    <row r="3" spans="1:9" ht="19.5">
      <c r="A3" s="307" t="s">
        <v>109</v>
      </c>
      <c r="B3" s="307"/>
      <c r="C3" s="307"/>
      <c r="D3" s="307"/>
      <c r="E3" s="307"/>
      <c r="F3" s="307"/>
      <c r="G3" s="307"/>
      <c r="H3" s="307"/>
    </row>
    <row r="4" spans="1:9" ht="15">
      <c r="B4" s="43" t="s">
        <v>26</v>
      </c>
      <c r="C4" s="257"/>
      <c r="D4" s="257"/>
      <c r="E4" s="257"/>
      <c r="F4" s="257"/>
      <c r="G4" s="257"/>
      <c r="H4" s="257"/>
    </row>
    <row r="5" spans="1:9" ht="15">
      <c r="B5" s="43" t="s">
        <v>23</v>
      </c>
      <c r="C5" s="257"/>
      <c r="D5" s="257"/>
      <c r="E5" s="257"/>
      <c r="F5" s="257"/>
      <c r="G5" s="257"/>
      <c r="H5" s="257"/>
    </row>
    <row r="6" spans="1:9" ht="15">
      <c r="B6" s="43" t="s">
        <v>25</v>
      </c>
      <c r="C6" s="257"/>
      <c r="D6" s="257"/>
      <c r="E6" s="257"/>
      <c r="F6" s="43" t="s">
        <v>24</v>
      </c>
      <c r="G6" s="268"/>
      <c r="H6" s="268"/>
    </row>
    <row r="7" spans="1:9" ht="13.5" customHeight="1">
      <c r="B7" s="42"/>
      <c r="H7" s="45"/>
    </row>
    <row r="8" spans="1:9" ht="16.5" customHeight="1" thickBot="1">
      <c r="A8" s="253" t="s">
        <v>20</v>
      </c>
      <c r="B8" s="253"/>
      <c r="C8" s="253"/>
      <c r="D8" s="253"/>
      <c r="E8" s="253"/>
    </row>
    <row r="9" spans="1:9" ht="26.25" customHeight="1" thickBot="1">
      <c r="A9" s="262" t="s">
        <v>7</v>
      </c>
      <c r="B9" s="260" t="s">
        <v>50</v>
      </c>
      <c r="C9" s="209" t="s">
        <v>1</v>
      </c>
      <c r="D9" s="206" t="s">
        <v>2</v>
      </c>
      <c r="E9" s="210" t="s">
        <v>71</v>
      </c>
      <c r="F9" s="46"/>
      <c r="G9" s="47"/>
      <c r="H9" s="47"/>
    </row>
    <row r="10" spans="1:9" ht="15.75" customHeight="1" thickBot="1">
      <c r="A10" s="263"/>
      <c r="B10" s="261"/>
      <c r="C10" s="199" t="s">
        <v>54</v>
      </c>
      <c r="D10" s="200" t="s">
        <v>55</v>
      </c>
      <c r="E10" s="201" t="s">
        <v>56</v>
      </c>
      <c r="F10" s="46"/>
      <c r="G10" s="47"/>
      <c r="H10" s="47"/>
    </row>
    <row r="11" spans="1:9" ht="12.75" customHeight="1">
      <c r="A11" s="214">
        <v>1</v>
      </c>
      <c r="B11" s="128" t="s">
        <v>38</v>
      </c>
      <c r="C11" s="176">
        <f>H32</f>
        <v>0</v>
      </c>
      <c r="D11" s="177"/>
      <c r="E11" s="178">
        <f>C11+D11</f>
        <v>0</v>
      </c>
      <c r="F11" s="47"/>
      <c r="G11" s="47"/>
      <c r="H11" s="47"/>
    </row>
    <row r="12" spans="1:9" ht="13.9" customHeight="1">
      <c r="A12" s="215">
        <v>2</v>
      </c>
      <c r="B12" s="129" t="s">
        <v>3</v>
      </c>
      <c r="C12" s="179">
        <f>H40</f>
        <v>0</v>
      </c>
      <c r="D12" s="180"/>
      <c r="E12" s="181">
        <f>C12+D12</f>
        <v>0</v>
      </c>
      <c r="F12" s="47"/>
      <c r="G12" s="47"/>
      <c r="H12" s="47"/>
      <c r="I12" s="48"/>
    </row>
    <row r="13" spans="1:9" ht="15" customHeight="1">
      <c r="A13" s="215">
        <v>3</v>
      </c>
      <c r="B13" s="129" t="s">
        <v>78</v>
      </c>
      <c r="C13" s="179">
        <f>H48</f>
        <v>0</v>
      </c>
      <c r="D13" s="180"/>
      <c r="E13" s="181">
        <f>C13+D13</f>
        <v>0</v>
      </c>
      <c r="F13" s="47" t="s">
        <v>0</v>
      </c>
      <c r="G13" s="47"/>
      <c r="H13" s="47"/>
      <c r="I13" s="48"/>
    </row>
    <row r="14" spans="1:9" ht="15" customHeight="1">
      <c r="A14" s="215">
        <v>4</v>
      </c>
      <c r="B14" s="129" t="s">
        <v>4</v>
      </c>
      <c r="C14" s="179">
        <f>H55</f>
        <v>0</v>
      </c>
      <c r="D14" s="180"/>
      <c r="E14" s="181">
        <f>C14+D14</f>
        <v>0</v>
      </c>
      <c r="F14" s="47"/>
      <c r="G14" s="47"/>
      <c r="H14" s="47"/>
      <c r="I14" s="48"/>
    </row>
    <row r="15" spans="1:9" ht="15" customHeight="1" thickBot="1">
      <c r="A15" s="216">
        <v>5</v>
      </c>
      <c r="B15" s="130" t="s">
        <v>21</v>
      </c>
      <c r="C15" s="179">
        <f>H58</f>
        <v>0</v>
      </c>
      <c r="D15" s="182"/>
      <c r="E15" s="183">
        <f>C15+D15</f>
        <v>0</v>
      </c>
      <c r="F15" s="47"/>
      <c r="G15" s="47"/>
      <c r="H15" s="47"/>
      <c r="I15" s="48"/>
    </row>
    <row r="16" spans="1:9" ht="15" customHeight="1" thickBot="1">
      <c r="A16" s="122"/>
      <c r="B16" s="213" t="s">
        <v>5</v>
      </c>
      <c r="C16" s="184">
        <f>SUM(C11:C15)</f>
        <v>0</v>
      </c>
      <c r="D16" s="185"/>
      <c r="E16" s="186">
        <f>SUM(E11:E15)</f>
        <v>0</v>
      </c>
      <c r="F16" s="47"/>
      <c r="G16" s="47"/>
      <c r="H16" s="47"/>
      <c r="I16" s="48"/>
    </row>
    <row r="17" spans="1:10" ht="15" customHeight="1">
      <c r="A17" s="49"/>
      <c r="B17" s="50"/>
      <c r="C17" s="51"/>
      <c r="D17" s="52"/>
      <c r="E17" s="51"/>
      <c r="F17" s="47"/>
      <c r="G17" s="47"/>
      <c r="H17" s="47"/>
      <c r="I17" s="48"/>
    </row>
    <row r="18" spans="1:10" ht="15" customHeight="1" thickBot="1">
      <c r="A18" s="253" t="s">
        <v>19</v>
      </c>
      <c r="B18" s="253"/>
      <c r="C18" s="253"/>
      <c r="D18" s="253"/>
      <c r="E18" s="253"/>
      <c r="F18" s="253"/>
      <c r="G18" s="253"/>
      <c r="H18" s="253"/>
      <c r="J18" s="48"/>
    </row>
    <row r="19" spans="1:10" ht="45" customHeight="1" thickBot="1">
      <c r="A19" s="258" t="s">
        <v>7</v>
      </c>
      <c r="B19" s="260" t="s">
        <v>50</v>
      </c>
      <c r="C19" s="120" t="s">
        <v>22</v>
      </c>
      <c r="D19" s="28" t="s">
        <v>51</v>
      </c>
      <c r="E19" s="28" t="s">
        <v>69</v>
      </c>
      <c r="F19" s="28" t="s">
        <v>43</v>
      </c>
      <c r="G19" s="28" t="s">
        <v>52</v>
      </c>
      <c r="H19" s="208" t="s">
        <v>70</v>
      </c>
    </row>
    <row r="20" spans="1:10" ht="13.5" customHeight="1" thickBot="1">
      <c r="A20" s="259"/>
      <c r="B20" s="261"/>
      <c r="C20" s="121" t="s">
        <v>54</v>
      </c>
      <c r="D20" s="84" t="s">
        <v>55</v>
      </c>
      <c r="E20" s="84" t="s">
        <v>56</v>
      </c>
      <c r="F20" s="84" t="s">
        <v>57</v>
      </c>
      <c r="G20" s="84" t="s">
        <v>58</v>
      </c>
      <c r="H20" s="85" t="s">
        <v>59</v>
      </c>
    </row>
    <row r="21" spans="1:10" s="55" customFormat="1" ht="12.75">
      <c r="A21" s="136">
        <v>1</v>
      </c>
      <c r="B21" s="265" t="s">
        <v>38</v>
      </c>
      <c r="C21" s="266"/>
      <c r="D21" s="266"/>
      <c r="E21" s="266"/>
      <c r="F21" s="266"/>
      <c r="G21" s="266"/>
      <c r="H21" s="267"/>
      <c r="I21" s="53"/>
      <c r="J21" s="54"/>
    </row>
    <row r="22" spans="1:10" ht="12.75">
      <c r="A22" s="140"/>
      <c r="B22" s="96"/>
      <c r="C22" s="144"/>
      <c r="D22" s="145"/>
      <c r="E22" s="146">
        <f t="shared" ref="E22:E31" si="0">C22*D22</f>
        <v>0</v>
      </c>
      <c r="F22" s="147"/>
      <c r="G22" s="147"/>
      <c r="H22" s="148">
        <f>E22+F22+G22</f>
        <v>0</v>
      </c>
      <c r="I22" s="62"/>
      <c r="J22" s="62"/>
    </row>
    <row r="23" spans="1:10" ht="14.25" customHeight="1">
      <c r="A23" s="140"/>
      <c r="B23" s="96"/>
      <c r="C23" s="144"/>
      <c r="D23" s="145"/>
      <c r="E23" s="146">
        <f t="shared" si="0"/>
        <v>0</v>
      </c>
      <c r="F23" s="147"/>
      <c r="G23" s="147"/>
      <c r="H23" s="148">
        <f t="shared" ref="H23:H31" si="1">E23+F23+G23</f>
        <v>0</v>
      </c>
      <c r="I23" s="62"/>
      <c r="J23" s="62"/>
    </row>
    <row r="24" spans="1:10" ht="14.25" customHeight="1">
      <c r="A24" s="140"/>
      <c r="B24" s="96"/>
      <c r="C24" s="144"/>
      <c r="D24" s="145"/>
      <c r="E24" s="146">
        <f t="shared" si="0"/>
        <v>0</v>
      </c>
      <c r="F24" s="147"/>
      <c r="G24" s="147"/>
      <c r="H24" s="148">
        <f t="shared" si="1"/>
        <v>0</v>
      </c>
      <c r="I24" s="62"/>
      <c r="J24" s="62"/>
    </row>
    <row r="25" spans="1:10" ht="14.25" customHeight="1">
      <c r="A25" s="140"/>
      <c r="B25" s="96"/>
      <c r="C25" s="144"/>
      <c r="D25" s="145"/>
      <c r="E25" s="146">
        <f t="shared" si="0"/>
        <v>0</v>
      </c>
      <c r="F25" s="147"/>
      <c r="G25" s="147"/>
      <c r="H25" s="148">
        <f t="shared" si="1"/>
        <v>0</v>
      </c>
      <c r="I25" s="62"/>
      <c r="J25" s="62"/>
    </row>
    <row r="26" spans="1:10" ht="14.25" customHeight="1">
      <c r="A26" s="140"/>
      <c r="B26" s="96"/>
      <c r="C26" s="144"/>
      <c r="D26" s="145"/>
      <c r="E26" s="146">
        <f t="shared" si="0"/>
        <v>0</v>
      </c>
      <c r="F26" s="147"/>
      <c r="G26" s="147"/>
      <c r="H26" s="148">
        <f t="shared" si="1"/>
        <v>0</v>
      </c>
      <c r="I26" s="62"/>
      <c r="J26" s="62"/>
    </row>
    <row r="27" spans="1:10" ht="14.25" customHeight="1">
      <c r="A27" s="140"/>
      <c r="B27" s="96"/>
      <c r="C27" s="144"/>
      <c r="D27" s="145"/>
      <c r="E27" s="146">
        <f t="shared" si="0"/>
        <v>0</v>
      </c>
      <c r="F27" s="147"/>
      <c r="G27" s="147"/>
      <c r="H27" s="148">
        <f t="shared" si="1"/>
        <v>0</v>
      </c>
      <c r="I27" s="62"/>
      <c r="J27" s="62"/>
    </row>
    <row r="28" spans="1:10" ht="14.25" customHeight="1">
      <c r="A28" s="140"/>
      <c r="B28" s="96"/>
      <c r="C28" s="144"/>
      <c r="D28" s="145"/>
      <c r="E28" s="146">
        <f t="shared" si="0"/>
        <v>0</v>
      </c>
      <c r="F28" s="147"/>
      <c r="G28" s="147"/>
      <c r="H28" s="148">
        <f t="shared" si="1"/>
        <v>0</v>
      </c>
      <c r="I28" s="62"/>
      <c r="J28" s="62"/>
    </row>
    <row r="29" spans="1:10" ht="14.25" customHeight="1">
      <c r="A29" s="140"/>
      <c r="B29" s="96"/>
      <c r="C29" s="144"/>
      <c r="D29" s="145"/>
      <c r="E29" s="146">
        <f t="shared" si="0"/>
        <v>0</v>
      </c>
      <c r="F29" s="147"/>
      <c r="G29" s="147"/>
      <c r="H29" s="148">
        <f t="shared" si="1"/>
        <v>0</v>
      </c>
      <c r="I29" s="62"/>
      <c r="J29" s="62"/>
    </row>
    <row r="30" spans="1:10" ht="14.25" customHeight="1">
      <c r="A30" s="140"/>
      <c r="B30" s="96"/>
      <c r="C30" s="144"/>
      <c r="D30" s="145"/>
      <c r="E30" s="146">
        <f t="shared" si="0"/>
        <v>0</v>
      </c>
      <c r="F30" s="147"/>
      <c r="G30" s="147"/>
      <c r="H30" s="148">
        <f t="shared" si="1"/>
        <v>0</v>
      </c>
      <c r="I30" s="62"/>
      <c r="J30" s="62"/>
    </row>
    <row r="31" spans="1:10" ht="12.75">
      <c r="A31" s="140"/>
      <c r="B31" s="96"/>
      <c r="C31" s="144"/>
      <c r="D31" s="145"/>
      <c r="E31" s="146">
        <f t="shared" si="0"/>
        <v>0</v>
      </c>
      <c r="F31" s="147"/>
      <c r="G31" s="147"/>
      <c r="H31" s="148">
        <f t="shared" si="1"/>
        <v>0</v>
      </c>
      <c r="I31" s="63"/>
      <c r="J31" s="62"/>
    </row>
    <row r="32" spans="1:10" ht="13.5" thickBot="1">
      <c r="A32" s="141"/>
      <c r="B32" s="212" t="s">
        <v>6</v>
      </c>
      <c r="C32" s="149"/>
      <c r="D32" s="150"/>
      <c r="E32" s="151"/>
      <c r="F32" s="152"/>
      <c r="G32" s="152"/>
      <c r="H32" s="153">
        <f>SUM(H22:H31)</f>
        <v>0</v>
      </c>
      <c r="I32" s="62"/>
      <c r="J32" s="62"/>
    </row>
    <row r="33" spans="1:10" ht="12.75">
      <c r="A33" s="133">
        <v>2</v>
      </c>
      <c r="B33" s="254" t="s">
        <v>72</v>
      </c>
      <c r="C33" s="255"/>
      <c r="D33" s="255"/>
      <c r="E33" s="255"/>
      <c r="F33" s="255"/>
      <c r="G33" s="255"/>
      <c r="H33" s="256"/>
      <c r="I33" s="63"/>
      <c r="J33" s="62"/>
    </row>
    <row r="34" spans="1:10" ht="12.75">
      <c r="A34" s="142"/>
      <c r="B34" s="57"/>
      <c r="C34" s="154"/>
      <c r="D34" s="155"/>
      <c r="E34" s="156">
        <f t="shared" ref="E34:E39" si="2">C34*D34</f>
        <v>0</v>
      </c>
      <c r="F34" s="157"/>
      <c r="G34" s="157"/>
      <c r="H34" s="158">
        <f t="shared" ref="H34:H39" si="3">E34+F34+G34</f>
        <v>0</v>
      </c>
      <c r="I34" s="62"/>
      <c r="J34" s="62"/>
    </row>
    <row r="35" spans="1:10" ht="12.75">
      <c r="A35" s="142"/>
      <c r="B35" s="57"/>
      <c r="C35" s="154"/>
      <c r="D35" s="155"/>
      <c r="E35" s="156">
        <f t="shared" si="2"/>
        <v>0</v>
      </c>
      <c r="F35" s="157"/>
      <c r="G35" s="157"/>
      <c r="H35" s="158">
        <f t="shared" si="3"/>
        <v>0</v>
      </c>
      <c r="I35" s="62"/>
      <c r="J35" s="62"/>
    </row>
    <row r="36" spans="1:10" ht="12.75">
      <c r="A36" s="142"/>
      <c r="B36" s="57"/>
      <c r="C36" s="154"/>
      <c r="D36" s="155"/>
      <c r="E36" s="156">
        <f t="shared" si="2"/>
        <v>0</v>
      </c>
      <c r="F36" s="157"/>
      <c r="G36" s="157"/>
      <c r="H36" s="158">
        <f t="shared" si="3"/>
        <v>0</v>
      </c>
      <c r="I36" s="62"/>
      <c r="J36" s="62"/>
    </row>
    <row r="37" spans="1:10" ht="12.75">
      <c r="A37" s="142"/>
      <c r="B37" s="57"/>
      <c r="C37" s="154"/>
      <c r="D37" s="155"/>
      <c r="E37" s="156">
        <f t="shared" si="2"/>
        <v>0</v>
      </c>
      <c r="F37" s="157"/>
      <c r="G37" s="157"/>
      <c r="H37" s="158">
        <f t="shared" si="3"/>
        <v>0</v>
      </c>
      <c r="I37" s="62"/>
      <c r="J37" s="62"/>
    </row>
    <row r="38" spans="1:10" ht="12.75">
      <c r="A38" s="142"/>
      <c r="B38" s="57"/>
      <c r="C38" s="154"/>
      <c r="D38" s="155"/>
      <c r="E38" s="156">
        <f t="shared" si="2"/>
        <v>0</v>
      </c>
      <c r="F38" s="157"/>
      <c r="G38" s="157"/>
      <c r="H38" s="158">
        <f t="shared" si="3"/>
        <v>0</v>
      </c>
      <c r="I38" s="62"/>
      <c r="J38" s="62"/>
    </row>
    <row r="39" spans="1:10" ht="12.75">
      <c r="A39" s="142"/>
      <c r="B39" s="57"/>
      <c r="C39" s="154"/>
      <c r="D39" s="155"/>
      <c r="E39" s="156">
        <f t="shared" si="2"/>
        <v>0</v>
      </c>
      <c r="F39" s="157"/>
      <c r="G39" s="157"/>
      <c r="H39" s="158">
        <f t="shared" si="3"/>
        <v>0</v>
      </c>
      <c r="I39" s="63"/>
      <c r="J39" s="62"/>
    </row>
    <row r="40" spans="1:10" ht="13.5" thickBot="1">
      <c r="A40" s="143"/>
      <c r="B40" s="81" t="s">
        <v>6</v>
      </c>
      <c r="C40" s="159"/>
      <c r="D40" s="160"/>
      <c r="E40" s="161"/>
      <c r="F40" s="162"/>
      <c r="G40" s="163"/>
      <c r="H40" s="164">
        <f>SUM(H34:H39)</f>
        <v>0</v>
      </c>
      <c r="I40" s="63"/>
      <c r="J40" s="62"/>
    </row>
    <row r="41" spans="1:10" ht="12.75">
      <c r="A41" s="135">
        <v>3</v>
      </c>
      <c r="B41" s="254" t="s">
        <v>78</v>
      </c>
      <c r="C41" s="255"/>
      <c r="D41" s="255"/>
      <c r="E41" s="255"/>
      <c r="F41" s="255"/>
      <c r="G41" s="255"/>
      <c r="H41" s="256"/>
      <c r="I41" s="63"/>
      <c r="J41" s="62"/>
    </row>
    <row r="42" spans="1:10" ht="12.75">
      <c r="A42" s="142"/>
      <c r="B42" s="57"/>
      <c r="C42" s="154"/>
      <c r="D42" s="155"/>
      <c r="E42" s="156">
        <f t="shared" ref="E42:E47" si="4">C42*D42</f>
        <v>0</v>
      </c>
      <c r="F42" s="157"/>
      <c r="G42" s="157"/>
      <c r="H42" s="158">
        <f t="shared" ref="H42:H47" si="5">E42+F42+G42</f>
        <v>0</v>
      </c>
      <c r="I42" s="63"/>
      <c r="J42" s="62"/>
    </row>
    <row r="43" spans="1:10" ht="12.75">
      <c r="A43" s="142"/>
      <c r="B43" s="57"/>
      <c r="C43" s="154"/>
      <c r="D43" s="155"/>
      <c r="E43" s="156">
        <f t="shared" si="4"/>
        <v>0</v>
      </c>
      <c r="F43" s="157"/>
      <c r="G43" s="157"/>
      <c r="H43" s="158">
        <f t="shared" si="5"/>
        <v>0</v>
      </c>
      <c r="I43" s="63"/>
      <c r="J43" s="62"/>
    </row>
    <row r="44" spans="1:10" ht="12.75">
      <c r="A44" s="142"/>
      <c r="B44" s="57"/>
      <c r="C44" s="154"/>
      <c r="D44" s="155"/>
      <c r="E44" s="156">
        <f t="shared" si="4"/>
        <v>0</v>
      </c>
      <c r="F44" s="157"/>
      <c r="G44" s="157"/>
      <c r="H44" s="158">
        <f t="shared" si="5"/>
        <v>0</v>
      </c>
      <c r="I44" s="63"/>
      <c r="J44" s="62"/>
    </row>
    <row r="45" spans="1:10" ht="12.75">
      <c r="A45" s="142"/>
      <c r="B45" s="57"/>
      <c r="C45" s="154"/>
      <c r="D45" s="155"/>
      <c r="E45" s="156">
        <f t="shared" si="4"/>
        <v>0</v>
      </c>
      <c r="F45" s="157"/>
      <c r="G45" s="157"/>
      <c r="H45" s="158">
        <f t="shared" si="5"/>
        <v>0</v>
      </c>
      <c r="I45" s="63"/>
      <c r="J45" s="62"/>
    </row>
    <row r="46" spans="1:10" ht="12.75">
      <c r="A46" s="142"/>
      <c r="B46" s="57"/>
      <c r="C46" s="154"/>
      <c r="D46" s="155"/>
      <c r="E46" s="156">
        <f t="shared" si="4"/>
        <v>0</v>
      </c>
      <c r="F46" s="157"/>
      <c r="G46" s="157"/>
      <c r="H46" s="158">
        <f t="shared" si="5"/>
        <v>0</v>
      </c>
      <c r="I46" s="63"/>
      <c r="J46" s="62"/>
    </row>
    <row r="47" spans="1:10" ht="12.6" customHeight="1">
      <c r="A47" s="142"/>
      <c r="B47" s="57"/>
      <c r="C47" s="154"/>
      <c r="D47" s="155"/>
      <c r="E47" s="156">
        <f t="shared" si="4"/>
        <v>0</v>
      </c>
      <c r="F47" s="157"/>
      <c r="G47" s="157"/>
      <c r="H47" s="158">
        <f t="shared" si="5"/>
        <v>0</v>
      </c>
    </row>
    <row r="48" spans="1:10" ht="13.5" thickBot="1">
      <c r="A48" s="143"/>
      <c r="B48" s="75" t="s">
        <v>6</v>
      </c>
      <c r="C48" s="159"/>
      <c r="D48" s="165"/>
      <c r="E48" s="161"/>
      <c r="F48" s="162"/>
      <c r="G48" s="163"/>
      <c r="H48" s="164">
        <f>SUM(H42:H47)</f>
        <v>0</v>
      </c>
      <c r="I48" s="62"/>
      <c r="J48" s="62"/>
    </row>
    <row r="49" spans="1:8" ht="12.75" customHeight="1">
      <c r="A49" s="138">
        <v>4</v>
      </c>
      <c r="B49" s="265" t="s">
        <v>79</v>
      </c>
      <c r="C49" s="266"/>
      <c r="D49" s="266"/>
      <c r="E49" s="266"/>
      <c r="F49" s="266"/>
      <c r="G49" s="266"/>
      <c r="H49" s="267"/>
    </row>
    <row r="50" spans="1:8">
      <c r="A50" s="142"/>
      <c r="B50" s="57"/>
      <c r="C50" s="154"/>
      <c r="D50" s="155"/>
      <c r="E50" s="156">
        <f>C50*D50</f>
        <v>0</v>
      </c>
      <c r="F50" s="157"/>
      <c r="G50" s="157"/>
      <c r="H50" s="158">
        <f>E50+F50+G50</f>
        <v>0</v>
      </c>
    </row>
    <row r="51" spans="1:8">
      <c r="A51" s="142"/>
      <c r="B51" s="57"/>
      <c r="C51" s="154"/>
      <c r="D51" s="155"/>
      <c r="E51" s="156">
        <f>C51*D51</f>
        <v>0</v>
      </c>
      <c r="F51" s="157"/>
      <c r="G51" s="157"/>
      <c r="H51" s="158">
        <f>E51+F51+G51</f>
        <v>0</v>
      </c>
    </row>
    <row r="52" spans="1:8">
      <c r="A52" s="142"/>
      <c r="B52" s="57"/>
      <c r="C52" s="154"/>
      <c r="D52" s="155"/>
      <c r="E52" s="156">
        <f>C52*D52</f>
        <v>0</v>
      </c>
      <c r="F52" s="157"/>
      <c r="G52" s="157"/>
      <c r="H52" s="158">
        <f>E52+F52+G52</f>
        <v>0</v>
      </c>
    </row>
    <row r="53" spans="1:8">
      <c r="A53" s="142"/>
      <c r="B53" s="57"/>
      <c r="C53" s="154"/>
      <c r="D53" s="155"/>
      <c r="E53" s="156">
        <f>C53*D53</f>
        <v>0</v>
      </c>
      <c r="F53" s="157"/>
      <c r="G53" s="157"/>
      <c r="H53" s="158">
        <f>E53+F53+G53</f>
        <v>0</v>
      </c>
    </row>
    <row r="54" spans="1:8">
      <c r="A54" s="142"/>
      <c r="B54" s="57"/>
      <c r="C54" s="154"/>
      <c r="D54" s="155"/>
      <c r="E54" s="156">
        <f>C54*D54</f>
        <v>0</v>
      </c>
      <c r="F54" s="157"/>
      <c r="G54" s="157"/>
      <c r="H54" s="158">
        <f>E54+F54+G54</f>
        <v>0</v>
      </c>
    </row>
    <row r="55" spans="1:8" ht="12.75" thickBot="1">
      <c r="A55" s="143"/>
      <c r="B55" s="75" t="s">
        <v>6</v>
      </c>
      <c r="C55" s="159"/>
      <c r="D55" s="165"/>
      <c r="E55" s="161"/>
      <c r="F55" s="162"/>
      <c r="G55" s="163"/>
      <c r="H55" s="164">
        <f>SUM(H50:H54)</f>
        <v>0</v>
      </c>
    </row>
    <row r="56" spans="1:8">
      <c r="A56" s="136">
        <v>5</v>
      </c>
      <c r="B56" s="265" t="s">
        <v>21</v>
      </c>
      <c r="C56" s="266"/>
      <c r="D56" s="266"/>
      <c r="E56" s="266"/>
      <c r="F56" s="266"/>
      <c r="G56" s="266"/>
      <c r="H56" s="267"/>
    </row>
    <row r="57" spans="1:8">
      <c r="A57" s="56"/>
      <c r="B57" s="65"/>
      <c r="C57" s="166"/>
      <c r="D57" s="167"/>
      <c r="E57" s="156"/>
      <c r="F57" s="157"/>
      <c r="G57" s="168"/>
      <c r="H57" s="169">
        <f>E57+F57+G57</f>
        <v>0</v>
      </c>
    </row>
    <row r="58" spans="1:8" ht="12.75" thickBot="1">
      <c r="A58" s="80"/>
      <c r="B58" s="83" t="s">
        <v>6</v>
      </c>
      <c r="C58" s="159"/>
      <c r="D58" s="165"/>
      <c r="E58" s="161"/>
      <c r="F58" s="162"/>
      <c r="G58" s="163"/>
      <c r="H58" s="164">
        <f>H57</f>
        <v>0</v>
      </c>
    </row>
    <row r="59" spans="1:8" s="48" customFormat="1" ht="12.75" thickBot="1">
      <c r="A59" s="1"/>
      <c r="B59" s="2" t="s">
        <v>5</v>
      </c>
      <c r="C59" s="170"/>
      <c r="D59" s="171"/>
      <c r="E59" s="172"/>
      <c r="F59" s="173"/>
      <c r="G59" s="174"/>
      <c r="H59" s="175">
        <f>SUM(H32,H40,H48,H55,H58)</f>
        <v>0</v>
      </c>
    </row>
    <row r="60" spans="1:8" s="48" customFormat="1">
      <c r="A60" s="69"/>
      <c r="B60" s="70"/>
      <c r="C60" s="71"/>
      <c r="D60" s="72"/>
      <c r="E60" s="73"/>
      <c r="F60" s="73"/>
      <c r="G60" s="73"/>
      <c r="H60" s="73"/>
    </row>
    <row r="61" spans="1:8" s="48" customFormat="1">
      <c r="A61" s="69"/>
      <c r="B61" s="119" t="s">
        <v>53</v>
      </c>
      <c r="C61" s="71"/>
      <c r="D61" s="72"/>
      <c r="E61" s="73"/>
      <c r="F61" s="73"/>
      <c r="G61" s="73"/>
      <c r="H61" s="73"/>
    </row>
    <row r="62" spans="1:8" s="48" customFormat="1">
      <c r="A62" s="69"/>
      <c r="B62" s="264" t="s">
        <v>86</v>
      </c>
      <c r="C62" s="264"/>
      <c r="D62" s="264"/>
      <c r="E62" s="264"/>
      <c r="F62" s="264"/>
      <c r="G62" s="264"/>
      <c r="H62" s="264"/>
    </row>
    <row r="63" spans="1:8" s="48" customFormat="1">
      <c r="A63" s="69"/>
      <c r="B63" s="264"/>
      <c r="C63" s="264"/>
      <c r="D63" s="264"/>
      <c r="E63" s="264"/>
      <c r="F63" s="264"/>
      <c r="G63" s="264"/>
      <c r="H63" s="264"/>
    </row>
    <row r="64" spans="1:8" s="48" customFormat="1">
      <c r="A64" s="69"/>
      <c r="B64" s="269" t="s">
        <v>93</v>
      </c>
      <c r="C64" s="269"/>
      <c r="D64" s="269"/>
      <c r="E64" s="269"/>
      <c r="F64" s="269"/>
      <c r="G64" s="269"/>
      <c r="H64" s="269"/>
    </row>
    <row r="65" spans="2:8">
      <c r="B65" s="264" t="s">
        <v>96</v>
      </c>
      <c r="C65" s="264"/>
      <c r="D65" s="264"/>
      <c r="E65" s="264"/>
      <c r="F65" s="264"/>
      <c r="G65" s="264"/>
      <c r="H65" s="264"/>
    </row>
    <row r="66" spans="2:8">
      <c r="B66" s="264" t="s">
        <v>103</v>
      </c>
      <c r="C66" s="264"/>
      <c r="D66" s="264"/>
      <c r="E66" s="264"/>
      <c r="F66" s="264"/>
      <c r="G66" s="264"/>
      <c r="H66" s="264"/>
    </row>
    <row r="67" spans="2:8">
      <c r="B67" s="264" t="s">
        <v>94</v>
      </c>
      <c r="C67" s="264"/>
      <c r="D67" s="264"/>
      <c r="E67" s="264"/>
      <c r="F67" s="264"/>
      <c r="G67" s="264"/>
      <c r="H67" s="264"/>
    </row>
    <row r="68" spans="2:8">
      <c r="B68" s="264" t="s">
        <v>95</v>
      </c>
      <c r="C68" s="264"/>
      <c r="D68" s="264"/>
      <c r="E68" s="264"/>
      <c r="F68" s="264"/>
      <c r="G68" s="264"/>
      <c r="H68" s="264"/>
    </row>
    <row r="69" spans="2:8">
      <c r="B69" s="264" t="s">
        <v>97</v>
      </c>
      <c r="C69" s="264"/>
      <c r="D69" s="264"/>
      <c r="E69" s="264"/>
      <c r="F69" s="264"/>
      <c r="G69" s="264"/>
      <c r="H69" s="264"/>
    </row>
    <row r="70" spans="2:8" ht="34.5" customHeight="1">
      <c r="B70" s="264" t="s">
        <v>98</v>
      </c>
      <c r="C70" s="264"/>
      <c r="D70" s="264"/>
      <c r="E70" s="264"/>
      <c r="F70" s="264"/>
      <c r="G70" s="264"/>
      <c r="H70" s="264"/>
    </row>
    <row r="71" spans="2:8">
      <c r="B71" s="264"/>
      <c r="C71" s="264"/>
      <c r="D71" s="264"/>
      <c r="E71" s="264"/>
      <c r="F71" s="264"/>
      <c r="G71" s="264"/>
      <c r="H71" s="264"/>
    </row>
    <row r="72" spans="2:8">
      <c r="B72" s="264"/>
      <c r="C72" s="264"/>
      <c r="D72" s="264"/>
      <c r="E72" s="264"/>
      <c r="F72" s="264"/>
      <c r="G72" s="264"/>
      <c r="H72" s="264"/>
    </row>
    <row r="73" spans="2:8">
      <c r="B73" s="264"/>
      <c r="C73" s="264"/>
      <c r="D73" s="264"/>
      <c r="E73" s="264"/>
      <c r="F73" s="264"/>
      <c r="G73" s="264"/>
      <c r="H73" s="264"/>
    </row>
  </sheetData>
  <sheetProtection formatCells="0" formatColumns="0" formatRows="0" insertColumns="0" insertRows="0" deleteRows="0"/>
  <mergeCells count="30">
    <mergeCell ref="B73:H73"/>
    <mergeCell ref="B68:H68"/>
    <mergeCell ref="B69:H69"/>
    <mergeCell ref="B70:H70"/>
    <mergeCell ref="B71:H71"/>
    <mergeCell ref="B72:H72"/>
    <mergeCell ref="B63:H63"/>
    <mergeCell ref="B64:H64"/>
    <mergeCell ref="B65:H65"/>
    <mergeCell ref="B66:H66"/>
    <mergeCell ref="B67:H67"/>
    <mergeCell ref="B62:H62"/>
    <mergeCell ref="B56:H56"/>
    <mergeCell ref="G6:H6"/>
    <mergeCell ref="C6:E6"/>
    <mergeCell ref="C5:H5"/>
    <mergeCell ref="B49:H49"/>
    <mergeCell ref="B41:H41"/>
    <mergeCell ref="B21:H21"/>
    <mergeCell ref="A1:B1"/>
    <mergeCell ref="A2:H2"/>
    <mergeCell ref="A3:H3"/>
    <mergeCell ref="A18:H18"/>
    <mergeCell ref="B33:H33"/>
    <mergeCell ref="C4:H4"/>
    <mergeCell ref="A8:E8"/>
    <mergeCell ref="A19:A20"/>
    <mergeCell ref="B19:B20"/>
    <mergeCell ref="B9:B10"/>
    <mergeCell ref="A9:A10"/>
  </mergeCells>
  <phoneticPr fontId="35" type="noConversion"/>
  <pageMargins left="0.45" right="0.45" top="0.5" bottom="0.75" header="0.5" footer="0.5"/>
  <pageSetup paperSize="9" scale="95" orientation="landscape" r:id="rId1"/>
  <headerFooter alignWithMargins="0">
    <oddFooter>&amp;C&amp;P</oddFooter>
  </headerFooter>
  <rowBreaks count="1" manualBreakCount="1">
    <brk id="32" max="16383" man="1"/>
  </rowBreaks>
</worksheet>
</file>

<file path=xl/worksheets/sheet2.xml><?xml version="1.0" encoding="utf-8"?>
<worksheet xmlns="http://schemas.openxmlformats.org/spreadsheetml/2006/main" xmlns:r="http://schemas.openxmlformats.org/officeDocument/2006/relationships">
  <dimension ref="A1:P78"/>
  <sheetViews>
    <sheetView view="pageLayout" zoomScale="75" zoomScalePageLayoutView="75" workbookViewId="0">
      <selection activeCell="A4" sqref="A4:M4"/>
    </sheetView>
  </sheetViews>
  <sheetFormatPr defaultRowHeight="12"/>
  <cols>
    <col min="1" max="1" width="4.140625" style="42" customWidth="1"/>
    <col min="2" max="2" width="35.28515625" style="100" customWidth="1"/>
    <col min="3" max="3" width="13" style="42" customWidth="1"/>
    <col min="4" max="4" width="10" style="44" customWidth="1"/>
    <col min="5" max="5" width="10.85546875" style="44" customWidth="1"/>
    <col min="6" max="6" width="8.42578125" style="44" customWidth="1"/>
    <col min="7" max="7" width="7.28515625" style="44" customWidth="1"/>
    <col min="8" max="8" width="7" style="44" customWidth="1"/>
    <col min="9" max="9" width="6.42578125" style="111" customWidth="1"/>
    <col min="10" max="10" width="10.85546875" style="44" customWidth="1"/>
    <col min="11" max="11" width="8" style="44" customWidth="1"/>
    <col min="12" max="12" width="10.42578125" style="44" customWidth="1"/>
    <col min="13" max="13" width="13.42578125" style="44" customWidth="1"/>
    <col min="14" max="16384" width="9.140625" style="42"/>
  </cols>
  <sheetData>
    <row r="1" spans="1:13" ht="24" customHeight="1">
      <c r="A1" s="251" t="s">
        <v>100</v>
      </c>
      <c r="B1" s="251"/>
      <c r="I1" s="42"/>
      <c r="J1" s="42"/>
      <c r="K1" s="42"/>
      <c r="L1" s="42"/>
      <c r="M1" s="42"/>
    </row>
    <row r="2" spans="1:13" ht="42.75" customHeight="1">
      <c r="A2" s="281" t="s">
        <v>110</v>
      </c>
      <c r="B2" s="282"/>
      <c r="C2" s="282"/>
      <c r="D2" s="282"/>
      <c r="E2" s="282"/>
      <c r="F2" s="282"/>
      <c r="G2" s="282"/>
      <c r="H2" s="282"/>
      <c r="I2" s="282"/>
      <c r="J2" s="282"/>
      <c r="K2" s="282"/>
      <c r="L2" s="282"/>
      <c r="M2" s="282"/>
    </row>
    <row r="3" spans="1:13" ht="12" customHeight="1">
      <c r="A3" s="86"/>
      <c r="B3" s="98"/>
      <c r="C3" s="87"/>
      <c r="D3" s="87"/>
      <c r="E3" s="87"/>
      <c r="F3" s="87"/>
      <c r="G3" s="87"/>
      <c r="H3" s="87"/>
      <c r="I3" s="109"/>
      <c r="J3" s="87"/>
      <c r="K3" s="87"/>
      <c r="L3" s="87"/>
      <c r="M3" s="87"/>
    </row>
    <row r="4" spans="1:13" ht="19.5">
      <c r="A4" s="307" t="s">
        <v>111</v>
      </c>
      <c r="B4" s="307"/>
      <c r="C4" s="307"/>
      <c r="D4" s="307"/>
      <c r="E4" s="307"/>
      <c r="F4" s="307"/>
      <c r="G4" s="307"/>
      <c r="H4" s="307"/>
      <c r="I4" s="307"/>
      <c r="J4" s="307"/>
      <c r="K4" s="307"/>
      <c r="L4" s="307"/>
      <c r="M4" s="307"/>
    </row>
    <row r="5" spans="1:13" ht="15">
      <c r="B5" s="99" t="s">
        <v>26</v>
      </c>
      <c r="C5" s="257"/>
      <c r="D5" s="257"/>
      <c r="E5" s="257"/>
      <c r="F5" s="257"/>
      <c r="G5" s="257"/>
      <c r="H5" s="257"/>
      <c r="I5" s="257"/>
      <c r="J5" s="257"/>
      <c r="K5" s="257"/>
      <c r="L5" s="257"/>
      <c r="M5" s="257"/>
    </row>
    <row r="6" spans="1:13" ht="15">
      <c r="B6" s="99" t="s">
        <v>23</v>
      </c>
      <c r="C6" s="257"/>
      <c r="D6" s="257"/>
      <c r="E6" s="257"/>
      <c r="F6" s="257"/>
      <c r="G6" s="257"/>
      <c r="H6" s="257"/>
      <c r="I6" s="257"/>
      <c r="J6" s="257"/>
      <c r="K6" s="257"/>
      <c r="L6" s="257"/>
      <c r="M6" s="257"/>
    </row>
    <row r="7" spans="1:13" ht="15">
      <c r="B7" s="99" t="s">
        <v>25</v>
      </c>
      <c r="C7" s="257"/>
      <c r="D7" s="257"/>
      <c r="E7" s="257"/>
      <c r="F7" s="43" t="s">
        <v>24</v>
      </c>
      <c r="G7" s="43"/>
      <c r="H7" s="43"/>
      <c r="I7" s="110"/>
      <c r="J7" s="43"/>
      <c r="K7" s="268"/>
      <c r="L7" s="268"/>
      <c r="M7" s="268"/>
    </row>
    <row r="9" spans="1:13" ht="16.5" customHeight="1" thickBot="1">
      <c r="A9" s="253" t="s">
        <v>20</v>
      </c>
      <c r="B9" s="253"/>
      <c r="C9" s="253"/>
      <c r="D9" s="253"/>
      <c r="E9" s="253"/>
    </row>
    <row r="10" spans="1:13" ht="23.25" thickBot="1">
      <c r="A10" s="289" t="s">
        <v>7</v>
      </c>
      <c r="B10" s="260" t="s">
        <v>50</v>
      </c>
      <c r="C10" s="205" t="s">
        <v>1</v>
      </c>
      <c r="D10" s="206" t="s">
        <v>2</v>
      </c>
      <c r="E10" s="207" t="s">
        <v>71</v>
      </c>
      <c r="F10" s="46"/>
      <c r="G10" s="46"/>
      <c r="H10" s="46"/>
      <c r="I10" s="112"/>
      <c r="J10" s="46"/>
      <c r="K10" s="47"/>
      <c r="L10" s="47"/>
      <c r="M10" s="47"/>
    </row>
    <row r="11" spans="1:13" ht="12.75" thickBot="1">
      <c r="A11" s="290"/>
      <c r="B11" s="270"/>
      <c r="C11" s="199" t="s">
        <v>54</v>
      </c>
      <c r="D11" s="200" t="s">
        <v>55</v>
      </c>
      <c r="E11" s="201" t="s">
        <v>56</v>
      </c>
      <c r="F11" s="46"/>
      <c r="G11" s="46"/>
      <c r="H11" s="46"/>
      <c r="I11" s="112"/>
      <c r="J11" s="46"/>
      <c r="K11" s="47"/>
      <c r="L11" s="47"/>
      <c r="M11" s="47"/>
    </row>
    <row r="12" spans="1:13" ht="12.75" customHeight="1">
      <c r="A12" s="214">
        <v>1</v>
      </c>
      <c r="B12" s="124" t="s">
        <v>74</v>
      </c>
      <c r="C12" s="187">
        <f>M29</f>
        <v>0</v>
      </c>
      <c r="D12" s="188"/>
      <c r="E12" s="189">
        <f t="shared" ref="E12:E18" si="0">C12+D12</f>
        <v>0</v>
      </c>
      <c r="F12" s="47"/>
      <c r="G12" s="47"/>
      <c r="H12" s="47"/>
      <c r="I12" s="113"/>
      <c r="J12" s="47"/>
      <c r="K12" s="47"/>
      <c r="L12" s="47"/>
      <c r="M12" s="47"/>
    </row>
    <row r="13" spans="1:13" ht="13.9" customHeight="1">
      <c r="A13" s="215">
        <v>2</v>
      </c>
      <c r="B13" s="125" t="s">
        <v>75</v>
      </c>
      <c r="C13" s="179">
        <f>M34</f>
        <v>0</v>
      </c>
      <c r="D13" s="180"/>
      <c r="E13" s="181">
        <f t="shared" si="0"/>
        <v>0</v>
      </c>
      <c r="F13" s="47"/>
      <c r="G13" s="47"/>
      <c r="H13" s="47"/>
      <c r="I13" s="113"/>
      <c r="J13" s="47"/>
      <c r="K13" s="47"/>
      <c r="L13" s="47"/>
      <c r="M13" s="47"/>
    </row>
    <row r="14" spans="1:13" ht="13.9" customHeight="1">
      <c r="A14" s="215">
        <v>3</v>
      </c>
      <c r="B14" s="125" t="s">
        <v>80</v>
      </c>
      <c r="C14" s="179">
        <f>M39</f>
        <v>0</v>
      </c>
      <c r="D14" s="180"/>
      <c r="E14" s="181">
        <f t="shared" si="0"/>
        <v>0</v>
      </c>
      <c r="F14" s="47"/>
      <c r="G14" s="47"/>
      <c r="H14" s="47"/>
      <c r="I14" s="113"/>
      <c r="J14" s="47"/>
      <c r="K14" s="47"/>
      <c r="L14" s="47"/>
      <c r="M14" s="47"/>
    </row>
    <row r="15" spans="1:13" ht="12.75" customHeight="1">
      <c r="A15" s="215">
        <v>4</v>
      </c>
      <c r="B15" s="125" t="s">
        <v>84</v>
      </c>
      <c r="C15" s="179">
        <f>M44</f>
        <v>0</v>
      </c>
      <c r="D15" s="180"/>
      <c r="E15" s="181">
        <f t="shared" si="0"/>
        <v>0</v>
      </c>
      <c r="F15" s="47" t="s">
        <v>0</v>
      </c>
      <c r="G15" s="47"/>
      <c r="H15" s="47"/>
      <c r="I15" s="113"/>
      <c r="J15" s="47"/>
      <c r="K15" s="47"/>
      <c r="L15" s="47"/>
      <c r="M15" s="47"/>
    </row>
    <row r="16" spans="1:13" ht="13.5" customHeight="1">
      <c r="A16" s="215">
        <v>5</v>
      </c>
      <c r="B16" s="204" t="s">
        <v>82</v>
      </c>
      <c r="C16" s="179">
        <f>M49</f>
        <v>0</v>
      </c>
      <c r="D16" s="182"/>
      <c r="E16" s="181">
        <f t="shared" si="0"/>
        <v>0</v>
      </c>
      <c r="F16" s="47"/>
      <c r="G16" s="47"/>
      <c r="H16" s="47"/>
      <c r="I16" s="113"/>
      <c r="J16" s="47"/>
      <c r="K16" s="47"/>
      <c r="L16" s="47"/>
      <c r="M16" s="47"/>
    </row>
    <row r="17" spans="1:13" ht="12.75" customHeight="1">
      <c r="A17" s="215">
        <v>6</v>
      </c>
      <c r="B17" s="126" t="s">
        <v>83</v>
      </c>
      <c r="C17" s="179">
        <f>M54</f>
        <v>0</v>
      </c>
      <c r="D17" s="182"/>
      <c r="E17" s="181">
        <f t="shared" si="0"/>
        <v>0</v>
      </c>
      <c r="F17" s="47"/>
      <c r="G17" s="47"/>
      <c r="H17" s="47"/>
      <c r="I17" s="113"/>
      <c r="J17" s="47"/>
      <c r="K17" s="47"/>
      <c r="L17" s="47"/>
      <c r="M17" s="47"/>
    </row>
    <row r="18" spans="1:13" ht="15" customHeight="1" thickBot="1">
      <c r="A18" s="216">
        <v>7</v>
      </c>
      <c r="B18" s="127" t="s">
        <v>21</v>
      </c>
      <c r="C18" s="179">
        <f>M59</f>
        <v>0</v>
      </c>
      <c r="D18" s="182"/>
      <c r="E18" s="181">
        <f t="shared" si="0"/>
        <v>0</v>
      </c>
      <c r="F18" s="47"/>
      <c r="G18" s="47"/>
      <c r="H18" s="47"/>
      <c r="I18" s="113"/>
      <c r="J18" s="47"/>
      <c r="K18" s="47"/>
      <c r="L18" s="47"/>
      <c r="M18" s="47"/>
    </row>
    <row r="19" spans="1:13" ht="15" customHeight="1" thickBot="1">
      <c r="A19" s="122"/>
      <c r="B19" s="123" t="s">
        <v>5</v>
      </c>
      <c r="C19" s="184">
        <f>SUM(C12:C18)</f>
        <v>0</v>
      </c>
      <c r="D19" s="185"/>
      <c r="E19" s="186">
        <f>SUM(E12:E18)</f>
        <v>0</v>
      </c>
      <c r="F19" s="47"/>
      <c r="G19" s="47"/>
      <c r="H19" s="47"/>
      <c r="I19" s="113"/>
      <c r="J19" s="47"/>
      <c r="K19" s="47"/>
      <c r="L19" s="47"/>
      <c r="M19" s="47"/>
    </row>
    <row r="20" spans="1:13" ht="15" customHeight="1">
      <c r="A20" s="49"/>
      <c r="B20" s="101"/>
      <c r="C20" s="51"/>
      <c r="D20" s="52"/>
      <c r="E20" s="51"/>
      <c r="F20" s="47"/>
      <c r="G20" s="47"/>
      <c r="H20" s="47"/>
      <c r="I20" s="113"/>
      <c r="J20" s="47"/>
      <c r="K20" s="47"/>
      <c r="L20" s="47"/>
      <c r="M20" s="47"/>
    </row>
    <row r="21" spans="1:13" ht="15" customHeight="1" thickBot="1">
      <c r="A21" s="253" t="s">
        <v>19</v>
      </c>
      <c r="B21" s="253"/>
      <c r="C21" s="253"/>
      <c r="D21" s="253"/>
      <c r="E21" s="253"/>
      <c r="F21" s="253"/>
      <c r="G21" s="253"/>
      <c r="H21" s="253"/>
      <c r="I21" s="253"/>
      <c r="J21" s="253"/>
      <c r="K21" s="253"/>
      <c r="L21" s="285"/>
      <c r="M21" s="285"/>
    </row>
    <row r="22" spans="1:13" ht="16.5" customHeight="1">
      <c r="A22" s="283" t="s">
        <v>7</v>
      </c>
      <c r="B22" s="273" t="s">
        <v>50</v>
      </c>
      <c r="C22" s="278" t="s">
        <v>36</v>
      </c>
      <c r="D22" s="279"/>
      <c r="E22" s="279"/>
      <c r="F22" s="280"/>
      <c r="G22" s="278" t="s">
        <v>35</v>
      </c>
      <c r="H22" s="279"/>
      <c r="I22" s="279"/>
      <c r="J22" s="279"/>
      <c r="K22" s="280"/>
      <c r="L22" s="273" t="s">
        <v>52</v>
      </c>
      <c r="M22" s="271" t="s">
        <v>67</v>
      </c>
    </row>
    <row r="23" spans="1:13" ht="55.5" customHeight="1" thickBot="1">
      <c r="A23" s="284"/>
      <c r="B23" s="274"/>
      <c r="C23" s="40" t="s">
        <v>37</v>
      </c>
      <c r="D23" s="41" t="s">
        <v>51</v>
      </c>
      <c r="E23" s="41" t="s">
        <v>65</v>
      </c>
      <c r="F23" s="41" t="s">
        <v>43</v>
      </c>
      <c r="G23" s="41" t="s">
        <v>41</v>
      </c>
      <c r="H23" s="41" t="s">
        <v>42</v>
      </c>
      <c r="I23" s="114" t="s">
        <v>49</v>
      </c>
      <c r="J23" s="41" t="s">
        <v>66</v>
      </c>
      <c r="K23" s="41" t="s">
        <v>40</v>
      </c>
      <c r="L23" s="274"/>
      <c r="M23" s="272"/>
    </row>
    <row r="24" spans="1:13" ht="15.75" customHeight="1" thickBot="1">
      <c r="A24" s="88"/>
      <c r="B24" s="102"/>
      <c r="C24" s="117" t="s">
        <v>54</v>
      </c>
      <c r="D24" s="117" t="s">
        <v>55</v>
      </c>
      <c r="E24" s="117" t="s">
        <v>56</v>
      </c>
      <c r="F24" s="117" t="s">
        <v>57</v>
      </c>
      <c r="G24" s="117" t="s">
        <v>58</v>
      </c>
      <c r="H24" s="117" t="s">
        <v>59</v>
      </c>
      <c r="I24" s="117" t="s">
        <v>60</v>
      </c>
      <c r="J24" s="117" t="s">
        <v>61</v>
      </c>
      <c r="K24" s="117" t="s">
        <v>62</v>
      </c>
      <c r="L24" s="117" t="s">
        <v>63</v>
      </c>
      <c r="M24" s="118" t="s">
        <v>64</v>
      </c>
    </row>
    <row r="25" spans="1:13" s="55" customFormat="1" ht="16.5" customHeight="1">
      <c r="A25" s="136">
        <v>1</v>
      </c>
      <c r="B25" s="265" t="s">
        <v>73</v>
      </c>
      <c r="C25" s="266"/>
      <c r="D25" s="266"/>
      <c r="E25" s="266"/>
      <c r="F25" s="266"/>
      <c r="G25" s="266"/>
      <c r="H25" s="266"/>
      <c r="I25" s="266"/>
      <c r="J25" s="266"/>
      <c r="K25" s="266"/>
      <c r="L25" s="266"/>
      <c r="M25" s="267"/>
    </row>
    <row r="26" spans="1:13" ht="14.25" customHeight="1">
      <c r="A26" s="217"/>
      <c r="B26" s="96"/>
      <c r="C26" s="154"/>
      <c r="D26" s="155"/>
      <c r="E26" s="203">
        <f t="shared" ref="E26:E28" si="1">C26*D26</f>
        <v>0</v>
      </c>
      <c r="F26" s="157"/>
      <c r="G26" s="190"/>
      <c r="H26" s="157"/>
      <c r="I26" s="154"/>
      <c r="J26" s="202"/>
      <c r="K26" s="191"/>
      <c r="L26" s="191"/>
      <c r="M26" s="158">
        <f t="shared" ref="M26:M28" si="2">E26+F26+J26+K26+L26</f>
        <v>0</v>
      </c>
    </row>
    <row r="27" spans="1:13" ht="14.25" customHeight="1">
      <c r="A27" s="217"/>
      <c r="B27" s="96"/>
      <c r="C27" s="154"/>
      <c r="D27" s="155"/>
      <c r="E27" s="203"/>
      <c r="F27" s="157"/>
      <c r="G27" s="190"/>
      <c r="H27" s="157"/>
      <c r="I27" s="154"/>
      <c r="J27" s="202"/>
      <c r="K27" s="191"/>
      <c r="L27" s="191"/>
      <c r="M27" s="158"/>
    </row>
    <row r="28" spans="1:13" ht="14.25" customHeight="1">
      <c r="A28" s="217"/>
      <c r="B28" s="96"/>
      <c r="C28" s="154"/>
      <c r="D28" s="155"/>
      <c r="E28" s="203">
        <f t="shared" si="1"/>
        <v>0</v>
      </c>
      <c r="F28" s="157"/>
      <c r="G28" s="190"/>
      <c r="H28" s="157"/>
      <c r="I28" s="154"/>
      <c r="J28" s="202"/>
      <c r="K28" s="191"/>
      <c r="L28" s="191"/>
      <c r="M28" s="158">
        <f t="shared" si="2"/>
        <v>0</v>
      </c>
    </row>
    <row r="29" spans="1:13" ht="12.75" thickBot="1">
      <c r="A29" s="132"/>
      <c r="B29" s="212" t="s">
        <v>6</v>
      </c>
      <c r="C29" s="159"/>
      <c r="D29" s="165"/>
      <c r="E29" s="161"/>
      <c r="F29" s="163"/>
      <c r="G29" s="192"/>
      <c r="H29" s="163"/>
      <c r="I29" s="193"/>
      <c r="J29" s="163"/>
      <c r="K29" s="163"/>
      <c r="L29" s="194"/>
      <c r="M29" s="164">
        <f>SUM(M26:M28)</f>
        <v>0</v>
      </c>
    </row>
    <row r="30" spans="1:13">
      <c r="A30" s="133">
        <v>2</v>
      </c>
      <c r="B30" s="254" t="s">
        <v>68</v>
      </c>
      <c r="C30" s="255"/>
      <c r="D30" s="255"/>
      <c r="E30" s="255"/>
      <c r="F30" s="255"/>
      <c r="G30" s="255"/>
      <c r="H30" s="255"/>
      <c r="I30" s="255"/>
      <c r="J30" s="255"/>
      <c r="K30" s="255"/>
      <c r="L30" s="255"/>
      <c r="M30" s="256"/>
    </row>
    <row r="31" spans="1:13">
      <c r="A31" s="137"/>
      <c r="B31" s="96"/>
      <c r="C31" s="154"/>
      <c r="D31" s="155"/>
      <c r="E31" s="156"/>
      <c r="F31" s="157"/>
      <c r="G31" s="190"/>
      <c r="H31" s="157"/>
      <c r="I31" s="154"/>
      <c r="J31" s="203">
        <f t="shared" ref="J31:J33" si="3">G31*H31*I31</f>
        <v>0</v>
      </c>
      <c r="K31" s="191"/>
      <c r="L31" s="191"/>
      <c r="M31" s="158">
        <f t="shared" ref="M31:M33" si="4">E31+F31+J31+K31+L31</f>
        <v>0</v>
      </c>
    </row>
    <row r="32" spans="1:13">
      <c r="A32" s="137"/>
      <c r="B32" s="96"/>
      <c r="C32" s="154"/>
      <c r="D32" s="155"/>
      <c r="E32" s="156"/>
      <c r="F32" s="157"/>
      <c r="G32" s="190"/>
      <c r="H32" s="157"/>
      <c r="I32" s="154"/>
      <c r="J32" s="203"/>
      <c r="K32" s="191"/>
      <c r="L32" s="191"/>
      <c r="M32" s="158"/>
    </row>
    <row r="33" spans="1:16">
      <c r="A33" s="137"/>
      <c r="B33" s="96"/>
      <c r="C33" s="154"/>
      <c r="D33" s="155"/>
      <c r="E33" s="156"/>
      <c r="F33" s="157"/>
      <c r="G33" s="190"/>
      <c r="H33" s="157"/>
      <c r="I33" s="154"/>
      <c r="J33" s="203">
        <f t="shared" si="3"/>
        <v>0</v>
      </c>
      <c r="K33" s="191"/>
      <c r="L33" s="191"/>
      <c r="M33" s="158">
        <f t="shared" si="4"/>
        <v>0</v>
      </c>
    </row>
    <row r="34" spans="1:16" ht="12.75" thickBot="1">
      <c r="A34" s="132"/>
      <c r="B34" s="212" t="s">
        <v>6</v>
      </c>
      <c r="C34" s="159"/>
      <c r="D34" s="165"/>
      <c r="E34" s="161"/>
      <c r="F34" s="163"/>
      <c r="G34" s="195"/>
      <c r="H34" s="163"/>
      <c r="I34" s="193"/>
      <c r="J34" s="161"/>
      <c r="K34" s="161"/>
      <c r="L34" s="194"/>
      <c r="M34" s="164">
        <f>SUM(M31:M33)</f>
        <v>0</v>
      </c>
    </row>
    <row r="35" spans="1:16">
      <c r="A35" s="133">
        <v>3</v>
      </c>
      <c r="B35" s="254" t="s">
        <v>92</v>
      </c>
      <c r="C35" s="255"/>
      <c r="D35" s="255"/>
      <c r="E35" s="255"/>
      <c r="F35" s="255"/>
      <c r="G35" s="255"/>
      <c r="H35" s="255"/>
      <c r="I35" s="255"/>
      <c r="J35" s="255"/>
      <c r="K35" s="255"/>
      <c r="L35" s="255"/>
      <c r="M35" s="256"/>
    </row>
    <row r="36" spans="1:16">
      <c r="A36" s="137"/>
      <c r="B36" s="96"/>
      <c r="C36" s="154"/>
      <c r="D36" s="155"/>
      <c r="E36" s="156"/>
      <c r="F36" s="157"/>
      <c r="G36" s="190"/>
      <c r="H36" s="157"/>
      <c r="I36" s="154"/>
      <c r="J36" s="157"/>
      <c r="K36" s="191"/>
      <c r="L36" s="191"/>
      <c r="M36" s="158">
        <f>E36+F36++J36+K36+L36</f>
        <v>0</v>
      </c>
    </row>
    <row r="37" spans="1:16">
      <c r="A37" s="137"/>
      <c r="B37" s="96"/>
      <c r="C37" s="154"/>
      <c r="D37" s="155"/>
      <c r="E37" s="156"/>
      <c r="F37" s="157"/>
      <c r="G37" s="190"/>
      <c r="H37" s="157"/>
      <c r="I37" s="154"/>
      <c r="J37" s="157"/>
      <c r="K37" s="191"/>
      <c r="L37" s="191"/>
      <c r="M37" s="158"/>
    </row>
    <row r="38" spans="1:16">
      <c r="A38" s="137"/>
      <c r="B38" s="96"/>
      <c r="C38" s="154"/>
      <c r="D38" s="155"/>
      <c r="E38" s="156"/>
      <c r="F38" s="157"/>
      <c r="G38" s="190"/>
      <c r="H38" s="157"/>
      <c r="I38" s="154"/>
      <c r="J38" s="157"/>
      <c r="K38" s="191"/>
      <c r="L38" s="191"/>
      <c r="M38" s="158">
        <f>E38+F38+K38+L38</f>
        <v>0</v>
      </c>
    </row>
    <row r="39" spans="1:16" ht="12.75" thickBot="1">
      <c r="A39" s="132"/>
      <c r="B39" s="212" t="s">
        <v>6</v>
      </c>
      <c r="C39" s="159"/>
      <c r="D39" s="165"/>
      <c r="E39" s="161"/>
      <c r="F39" s="163"/>
      <c r="G39" s="195"/>
      <c r="H39" s="163"/>
      <c r="I39" s="193"/>
      <c r="J39" s="163"/>
      <c r="K39" s="161"/>
      <c r="L39" s="194"/>
      <c r="M39" s="164">
        <f>SUM(M36:M38)</f>
        <v>0</v>
      </c>
    </row>
    <row r="40" spans="1:16">
      <c r="A40" s="133">
        <v>4</v>
      </c>
      <c r="B40" s="254" t="s">
        <v>81</v>
      </c>
      <c r="C40" s="255"/>
      <c r="D40" s="255"/>
      <c r="E40" s="255"/>
      <c r="F40" s="255"/>
      <c r="G40" s="255"/>
      <c r="H40" s="255"/>
      <c r="I40" s="255"/>
      <c r="J40" s="255"/>
      <c r="K40" s="255"/>
      <c r="L40" s="255"/>
      <c r="M40" s="256"/>
    </row>
    <row r="41" spans="1:16">
      <c r="A41" s="137"/>
      <c r="B41" s="96"/>
      <c r="C41" s="154"/>
      <c r="D41" s="155"/>
      <c r="E41" s="156"/>
      <c r="F41" s="157"/>
      <c r="G41" s="190"/>
      <c r="H41" s="157"/>
      <c r="I41" s="154"/>
      <c r="J41" s="157"/>
      <c r="K41" s="191"/>
      <c r="L41" s="191"/>
      <c r="M41" s="158">
        <f>E41+F41+J41+K41+L41</f>
        <v>0</v>
      </c>
    </row>
    <row r="42" spans="1:16">
      <c r="A42" s="137"/>
      <c r="B42" s="96"/>
      <c r="C42" s="154"/>
      <c r="D42" s="155"/>
      <c r="E42" s="156"/>
      <c r="F42" s="157"/>
      <c r="G42" s="190"/>
      <c r="H42" s="157"/>
      <c r="I42" s="154"/>
      <c r="J42" s="157"/>
      <c r="K42" s="191"/>
      <c r="L42" s="191"/>
      <c r="M42" s="158"/>
    </row>
    <row r="43" spans="1:16">
      <c r="A43" s="137"/>
      <c r="B43" s="96"/>
      <c r="C43" s="154"/>
      <c r="D43" s="155"/>
      <c r="E43" s="156"/>
      <c r="F43" s="157"/>
      <c r="G43" s="190"/>
      <c r="H43" s="157"/>
      <c r="I43" s="154"/>
      <c r="J43" s="157"/>
      <c r="K43" s="191"/>
      <c r="L43" s="191"/>
      <c r="M43" s="158">
        <f>L43</f>
        <v>0</v>
      </c>
    </row>
    <row r="44" spans="1:16" ht="12.75" thickBot="1">
      <c r="A44" s="236"/>
      <c r="B44" s="97" t="s">
        <v>6</v>
      </c>
      <c r="C44" s="159"/>
      <c r="D44" s="160"/>
      <c r="E44" s="161"/>
      <c r="F44" s="197"/>
      <c r="G44" s="196"/>
      <c r="H44" s="197"/>
      <c r="I44" s="198"/>
      <c r="J44" s="197"/>
      <c r="K44" s="163"/>
      <c r="L44" s="194"/>
      <c r="M44" s="164">
        <f>SUM(M41:M43)</f>
        <v>0</v>
      </c>
      <c r="N44" s="244"/>
    </row>
    <row r="45" spans="1:16" s="238" customFormat="1" ht="12.75" thickTop="1">
      <c r="A45" s="239">
        <v>5</v>
      </c>
      <c r="B45" s="286" t="s">
        <v>82</v>
      </c>
      <c r="C45" s="287"/>
      <c r="D45" s="287"/>
      <c r="E45" s="287"/>
      <c r="F45" s="287"/>
      <c r="G45" s="287"/>
      <c r="H45" s="287"/>
      <c r="I45" s="287"/>
      <c r="J45" s="287"/>
      <c r="K45" s="287"/>
      <c r="L45" s="287"/>
      <c r="M45" s="288"/>
      <c r="N45" s="42"/>
      <c r="O45" s="42"/>
      <c r="P45" s="42"/>
    </row>
    <row r="46" spans="1:16">
      <c r="A46" s="56"/>
      <c r="B46" s="96"/>
      <c r="C46" s="154"/>
      <c r="D46" s="154"/>
      <c r="E46" s="154"/>
      <c r="F46" s="154"/>
      <c r="G46" s="154"/>
      <c r="H46" s="154"/>
      <c r="I46" s="154"/>
      <c r="J46" s="156">
        <f>G46*H46*I46</f>
        <v>0</v>
      </c>
      <c r="K46" s="191"/>
      <c r="L46" s="191"/>
      <c r="M46" s="158">
        <f>E46+F46+J46+K46+L46</f>
        <v>0</v>
      </c>
    </row>
    <row r="47" spans="1:16">
      <c r="A47" s="56"/>
      <c r="B47" s="96"/>
      <c r="C47" s="154"/>
      <c r="D47" s="154"/>
      <c r="E47" s="154"/>
      <c r="F47" s="154"/>
      <c r="G47" s="154"/>
      <c r="H47" s="154"/>
      <c r="I47" s="154"/>
      <c r="J47" s="156"/>
      <c r="K47" s="191"/>
      <c r="L47" s="191"/>
      <c r="M47" s="158"/>
    </row>
    <row r="48" spans="1:16" ht="12.6" customHeight="1">
      <c r="A48" s="56"/>
      <c r="B48" s="96"/>
      <c r="C48" s="154"/>
      <c r="D48" s="154"/>
      <c r="E48" s="154"/>
      <c r="F48" s="154"/>
      <c r="G48" s="154"/>
      <c r="H48" s="154"/>
      <c r="I48" s="154"/>
      <c r="J48" s="156">
        <f>G48*H48*I48</f>
        <v>0</v>
      </c>
      <c r="K48" s="191"/>
      <c r="L48" s="191"/>
      <c r="M48" s="158">
        <f>E48+F48+J48+K48+L48</f>
        <v>0</v>
      </c>
    </row>
    <row r="49" spans="1:16" ht="12.75" thickBot="1">
      <c r="A49" s="235"/>
      <c r="B49" s="212" t="s">
        <v>6</v>
      </c>
      <c r="C49" s="78"/>
      <c r="D49" s="78"/>
      <c r="E49" s="78"/>
      <c r="F49" s="78"/>
      <c r="G49" s="78"/>
      <c r="H49" s="78"/>
      <c r="I49" s="78"/>
      <c r="J49" s="197"/>
      <c r="K49" s="161"/>
      <c r="L49" s="194"/>
      <c r="M49" s="164">
        <f>SUM(M46:M48)</f>
        <v>0</v>
      </c>
      <c r="N49" s="244"/>
    </row>
    <row r="50" spans="1:16" s="238" customFormat="1" ht="12.75" customHeight="1" thickTop="1">
      <c r="A50" s="237">
        <v>6</v>
      </c>
      <c r="B50" s="275" t="s">
        <v>83</v>
      </c>
      <c r="C50" s="276"/>
      <c r="D50" s="276"/>
      <c r="E50" s="276"/>
      <c r="F50" s="276"/>
      <c r="G50" s="276"/>
      <c r="H50" s="276"/>
      <c r="I50" s="276"/>
      <c r="J50" s="276"/>
      <c r="K50" s="276"/>
      <c r="L50" s="276"/>
      <c r="M50" s="277"/>
      <c r="N50" s="42"/>
      <c r="O50" s="42"/>
      <c r="P50" s="42"/>
    </row>
    <row r="51" spans="1:16">
      <c r="A51" s="131"/>
      <c r="B51" s="96"/>
      <c r="C51" s="64"/>
      <c r="D51" s="59"/>
      <c r="E51" s="60"/>
      <c r="F51" s="61"/>
      <c r="G51" s="58"/>
      <c r="H51" s="61"/>
      <c r="I51" s="64"/>
      <c r="J51" s="156">
        <f>G51*H51*I51</f>
        <v>0</v>
      </c>
      <c r="K51" s="89"/>
      <c r="L51" s="89"/>
      <c r="M51" s="158">
        <f>E51+F51+J51+K51+L51</f>
        <v>0</v>
      </c>
    </row>
    <row r="52" spans="1:16">
      <c r="A52" s="131"/>
      <c r="B52" s="96"/>
      <c r="C52" s="64"/>
      <c r="D52" s="59"/>
      <c r="E52" s="60"/>
      <c r="F52" s="61"/>
      <c r="G52" s="58"/>
      <c r="H52" s="61"/>
      <c r="I52" s="64"/>
      <c r="J52" s="156"/>
      <c r="K52" s="89"/>
      <c r="L52" s="89"/>
      <c r="M52" s="158"/>
    </row>
    <row r="53" spans="1:16">
      <c r="A53" s="131"/>
      <c r="B53" s="218"/>
      <c r="C53" s="64"/>
      <c r="D53" s="59"/>
      <c r="E53" s="60"/>
      <c r="F53" s="61"/>
      <c r="G53" s="58"/>
      <c r="H53" s="61"/>
      <c r="I53" s="64"/>
      <c r="J53" s="156">
        <f>G53*H53*I53</f>
        <v>0</v>
      </c>
      <c r="K53" s="89"/>
      <c r="L53" s="89"/>
      <c r="M53" s="158">
        <f>E53+F53+J53+K53+L53</f>
        <v>0</v>
      </c>
    </row>
    <row r="54" spans="1:16" ht="12.75" thickBot="1">
      <c r="A54" s="240"/>
      <c r="B54" s="97" t="s">
        <v>6</v>
      </c>
      <c r="C54" s="76"/>
      <c r="D54" s="77"/>
      <c r="E54" s="78"/>
      <c r="F54" s="94"/>
      <c r="G54" s="93"/>
      <c r="H54" s="94"/>
      <c r="I54" s="95"/>
      <c r="J54" s="197"/>
      <c r="K54" s="78"/>
      <c r="L54" s="92"/>
      <c r="M54" s="164">
        <f>SUM(M51:M53)</f>
        <v>0</v>
      </c>
      <c r="N54" s="244"/>
    </row>
    <row r="55" spans="1:16" s="238" customFormat="1" ht="12.75" thickTop="1">
      <c r="A55" s="241">
        <v>7</v>
      </c>
      <c r="B55" s="275" t="s">
        <v>21</v>
      </c>
      <c r="C55" s="276"/>
      <c r="D55" s="276"/>
      <c r="E55" s="276"/>
      <c r="F55" s="276"/>
      <c r="G55" s="276"/>
      <c r="H55" s="276"/>
      <c r="I55" s="276"/>
      <c r="J55" s="276"/>
      <c r="K55" s="276"/>
      <c r="L55" s="276"/>
      <c r="M55" s="277"/>
      <c r="N55" s="42"/>
      <c r="O55" s="42"/>
      <c r="P55" s="42"/>
    </row>
    <row r="56" spans="1:16">
      <c r="A56" s="131"/>
      <c r="B56" s="103"/>
      <c r="C56" s="66"/>
      <c r="D56" s="67"/>
      <c r="E56" s="90"/>
      <c r="F56" s="61"/>
      <c r="G56" s="66"/>
      <c r="H56" s="68"/>
      <c r="I56" s="66"/>
      <c r="J56" s="68"/>
      <c r="K56" s="89"/>
      <c r="L56" s="91"/>
      <c r="M56" s="169">
        <f>E56+F56+J56+K56+L56</f>
        <v>0</v>
      </c>
    </row>
    <row r="57" spans="1:16">
      <c r="A57" s="131"/>
      <c r="B57" s="103"/>
      <c r="C57" s="66"/>
      <c r="D57" s="67"/>
      <c r="E57" s="90"/>
      <c r="F57" s="61"/>
      <c r="G57" s="66"/>
      <c r="H57" s="68"/>
      <c r="I57" s="66"/>
      <c r="J57" s="68"/>
      <c r="K57" s="91"/>
      <c r="L57" s="91"/>
      <c r="M57" s="169"/>
    </row>
    <row r="58" spans="1:16">
      <c r="A58" s="131"/>
      <c r="B58" s="103"/>
      <c r="C58" s="66"/>
      <c r="D58" s="67"/>
      <c r="E58" s="90"/>
      <c r="F58" s="61"/>
      <c r="G58" s="66"/>
      <c r="H58" s="68"/>
      <c r="I58" s="66"/>
      <c r="J58" s="68"/>
      <c r="K58" s="91"/>
      <c r="L58" s="91"/>
      <c r="M58" s="169"/>
    </row>
    <row r="59" spans="1:16" ht="12.75" thickBot="1">
      <c r="A59" s="134"/>
      <c r="B59" s="219" t="s">
        <v>6</v>
      </c>
      <c r="C59" s="76"/>
      <c r="D59" s="77"/>
      <c r="E59" s="78"/>
      <c r="F59" s="82"/>
      <c r="G59" s="95"/>
      <c r="H59" s="94"/>
      <c r="I59" s="95"/>
      <c r="J59" s="94"/>
      <c r="K59" s="79"/>
      <c r="L59" s="92"/>
      <c r="M59" s="164">
        <f>M56</f>
        <v>0</v>
      </c>
    </row>
    <row r="60" spans="1:16" s="48" customFormat="1" ht="12.75" thickBot="1">
      <c r="A60" s="139"/>
      <c r="B60" s="220" t="s">
        <v>5</v>
      </c>
      <c r="C60" s="3"/>
      <c r="D60" s="4"/>
      <c r="E60" s="25"/>
      <c r="F60" s="27"/>
      <c r="G60" s="27"/>
      <c r="H60" s="27"/>
      <c r="I60" s="115"/>
      <c r="J60" s="27"/>
      <c r="K60" s="26"/>
      <c r="L60" s="25"/>
      <c r="M60" s="175">
        <f>SUM(M29,M34,M39,M44,M49,M54,M59)</f>
        <v>0</v>
      </c>
    </row>
    <row r="61" spans="1:16" s="48" customFormat="1">
      <c r="A61" s="69"/>
      <c r="B61" s="101"/>
      <c r="C61" s="71"/>
      <c r="D61" s="72"/>
      <c r="E61" s="73"/>
      <c r="F61" s="73"/>
      <c r="G61" s="73"/>
      <c r="H61" s="73"/>
      <c r="I61" s="116"/>
      <c r="J61" s="73"/>
      <c r="K61" s="73"/>
      <c r="L61" s="73"/>
      <c r="M61" s="73"/>
    </row>
    <row r="62" spans="1:16" s="48" customFormat="1">
      <c r="A62" s="69"/>
      <c r="B62" s="245" t="s">
        <v>107</v>
      </c>
      <c r="C62" s="71"/>
      <c r="D62" s="72"/>
      <c r="E62" s="73"/>
      <c r="F62" s="73"/>
      <c r="G62" s="73"/>
      <c r="H62" s="73"/>
      <c r="I62" s="116"/>
      <c r="J62" s="73"/>
      <c r="K62" s="73"/>
      <c r="L62" s="73"/>
      <c r="M62" s="73"/>
    </row>
    <row r="63" spans="1:16" s="48" customFormat="1" ht="15" customHeight="1">
      <c r="A63" s="69"/>
      <c r="B63" s="292" t="s">
        <v>85</v>
      </c>
      <c r="C63" s="292"/>
      <c r="D63" s="292"/>
      <c r="E63" s="292"/>
      <c r="F63" s="292"/>
      <c r="G63" s="292"/>
      <c r="H63" s="292"/>
      <c r="I63" s="292"/>
      <c r="J63" s="292"/>
      <c r="K63" s="292"/>
      <c r="L63" s="292"/>
      <c r="M63" s="292"/>
    </row>
    <row r="64" spans="1:16" s="48" customFormat="1">
      <c r="A64" s="69"/>
      <c r="B64" s="234"/>
      <c r="C64" s="234"/>
      <c r="D64" s="234"/>
      <c r="E64" s="234"/>
      <c r="F64" s="234"/>
      <c r="G64" s="234"/>
      <c r="H64" s="234"/>
      <c r="I64" s="234"/>
      <c r="J64" s="234"/>
      <c r="K64" s="234"/>
      <c r="L64" s="234"/>
      <c r="M64" s="234"/>
    </row>
    <row r="65" spans="1:13" s="48" customFormat="1" ht="12.75">
      <c r="A65" s="69"/>
      <c r="B65" s="245" t="s">
        <v>77</v>
      </c>
      <c r="C65" s="246"/>
      <c r="D65" s="247"/>
      <c r="E65" s="248"/>
      <c r="F65" s="248"/>
      <c r="G65" s="248"/>
      <c r="H65" s="248"/>
      <c r="I65" s="249"/>
      <c r="J65" s="248"/>
      <c r="K65" s="248"/>
      <c r="L65" s="248"/>
      <c r="M65" s="248"/>
    </row>
    <row r="66" spans="1:13" ht="18" customHeight="1">
      <c r="B66" s="291" t="s">
        <v>104</v>
      </c>
      <c r="C66" s="291"/>
      <c r="D66" s="291"/>
      <c r="E66" s="291"/>
      <c r="F66" s="291"/>
      <c r="G66" s="291"/>
      <c r="H66" s="291"/>
      <c r="I66" s="291"/>
      <c r="J66" s="291"/>
      <c r="K66" s="250"/>
      <c r="L66" s="250"/>
      <c r="M66" s="250"/>
    </row>
    <row r="67" spans="1:13" ht="18" customHeight="1">
      <c r="B67" s="291" t="s">
        <v>103</v>
      </c>
      <c r="C67" s="291"/>
      <c r="D67" s="291"/>
      <c r="E67" s="291"/>
      <c r="F67" s="291"/>
      <c r="G67" s="291"/>
      <c r="H67" s="291"/>
      <c r="I67" s="291"/>
      <c r="J67" s="291"/>
      <c r="K67" s="291"/>
      <c r="L67" s="291"/>
      <c r="M67" s="291"/>
    </row>
    <row r="68" spans="1:13" ht="13.5" customHeight="1">
      <c r="B68" s="291" t="s">
        <v>94</v>
      </c>
      <c r="C68" s="291"/>
      <c r="D68" s="291"/>
      <c r="E68" s="291"/>
      <c r="F68" s="291"/>
      <c r="G68" s="291"/>
      <c r="H68" s="291"/>
      <c r="I68" s="250"/>
      <c r="J68" s="250"/>
      <c r="K68" s="250"/>
      <c r="L68" s="250"/>
      <c r="M68" s="250"/>
    </row>
    <row r="69" spans="1:13" ht="18" customHeight="1">
      <c r="B69" s="291" t="s">
        <v>105</v>
      </c>
      <c r="C69" s="291"/>
      <c r="D69" s="291"/>
      <c r="E69" s="291"/>
      <c r="F69" s="291"/>
      <c r="G69" s="291"/>
      <c r="H69" s="291"/>
      <c r="I69" s="250"/>
      <c r="J69" s="250"/>
      <c r="K69" s="250"/>
      <c r="L69" s="250"/>
      <c r="M69" s="250"/>
    </row>
    <row r="70" spans="1:13" ht="41.25" customHeight="1">
      <c r="B70" s="291" t="s">
        <v>106</v>
      </c>
      <c r="C70" s="291"/>
      <c r="D70" s="291"/>
      <c r="E70" s="291"/>
      <c r="F70" s="291"/>
      <c r="G70" s="291"/>
      <c r="H70" s="291"/>
      <c r="I70" s="291"/>
      <c r="J70" s="291"/>
      <c r="K70" s="291"/>
      <c r="L70" s="291"/>
      <c r="M70" s="291"/>
    </row>
    <row r="71" spans="1:13" s="48" customFormat="1" ht="12.75">
      <c r="A71" s="69"/>
      <c r="B71" s="245"/>
      <c r="C71" s="246"/>
      <c r="D71" s="247"/>
      <c r="E71" s="248"/>
      <c r="F71" s="248"/>
      <c r="G71" s="248"/>
      <c r="H71" s="248"/>
      <c r="I71" s="249"/>
      <c r="J71" s="248"/>
      <c r="K71" s="248"/>
      <c r="L71" s="248"/>
      <c r="M71" s="248"/>
    </row>
    <row r="72" spans="1:13">
      <c r="B72" s="292"/>
      <c r="C72" s="292"/>
      <c r="D72" s="292"/>
      <c r="E72" s="292"/>
      <c r="F72" s="292"/>
      <c r="G72" s="292"/>
      <c r="H72" s="292"/>
      <c r="I72" s="292"/>
      <c r="J72" s="292"/>
      <c r="K72" s="292"/>
      <c r="L72" s="292"/>
      <c r="M72" s="292"/>
    </row>
    <row r="73" spans="1:13">
      <c r="B73" s="293"/>
      <c r="C73" s="293"/>
      <c r="D73" s="293"/>
      <c r="E73" s="293"/>
      <c r="F73" s="293"/>
      <c r="G73" s="293"/>
      <c r="H73" s="293"/>
      <c r="I73" s="293"/>
      <c r="J73" s="293"/>
      <c r="K73" s="293"/>
      <c r="L73" s="293"/>
      <c r="M73" s="293"/>
    </row>
    <row r="74" spans="1:13">
      <c r="B74" s="293"/>
      <c r="C74" s="293"/>
      <c r="D74" s="293"/>
      <c r="E74" s="293"/>
      <c r="F74" s="293"/>
      <c r="G74" s="293"/>
      <c r="H74" s="293"/>
      <c r="I74" s="293"/>
      <c r="J74" s="293"/>
      <c r="K74" s="293"/>
      <c r="L74" s="293"/>
      <c r="M74" s="293"/>
    </row>
    <row r="75" spans="1:13">
      <c r="B75" s="293"/>
      <c r="C75" s="293"/>
      <c r="D75" s="293"/>
      <c r="E75" s="293"/>
      <c r="F75" s="293"/>
      <c r="G75" s="293"/>
      <c r="H75" s="293"/>
      <c r="I75" s="293"/>
      <c r="J75" s="293"/>
      <c r="K75" s="293"/>
      <c r="L75" s="293"/>
      <c r="M75" s="293"/>
    </row>
    <row r="76" spans="1:13">
      <c r="B76" s="293"/>
      <c r="C76" s="293"/>
      <c r="D76" s="293"/>
      <c r="E76" s="293"/>
      <c r="F76" s="293"/>
      <c r="G76" s="293"/>
      <c r="H76" s="293"/>
      <c r="I76" s="293"/>
      <c r="J76" s="293"/>
      <c r="K76" s="293"/>
      <c r="L76" s="293"/>
      <c r="M76" s="293"/>
    </row>
    <row r="77" spans="1:13">
      <c r="B77" s="293"/>
      <c r="C77" s="293"/>
      <c r="D77" s="293"/>
      <c r="E77" s="293"/>
      <c r="F77" s="293"/>
      <c r="G77" s="293"/>
      <c r="H77" s="293"/>
      <c r="I77" s="293"/>
      <c r="J77" s="293"/>
      <c r="K77" s="293"/>
      <c r="L77" s="293"/>
      <c r="M77" s="293"/>
    </row>
    <row r="78" spans="1:13">
      <c r="B78" s="293"/>
      <c r="C78" s="293"/>
      <c r="D78" s="293"/>
      <c r="E78" s="293"/>
      <c r="F78" s="293"/>
      <c r="G78" s="293"/>
      <c r="H78" s="293"/>
      <c r="I78" s="293"/>
      <c r="J78" s="293"/>
      <c r="K78" s="293"/>
      <c r="L78" s="293"/>
      <c r="M78" s="293"/>
    </row>
  </sheetData>
  <sheetProtection formatCells="0" formatColumns="0" formatRows="0" insertRows="0" deleteRows="0"/>
  <mergeCells count="37">
    <mergeCell ref="B76:M76"/>
    <mergeCell ref="B77:M77"/>
    <mergeCell ref="B78:M78"/>
    <mergeCell ref="B70:M70"/>
    <mergeCell ref="B72:M72"/>
    <mergeCell ref="B73:M73"/>
    <mergeCell ref="B74:M74"/>
    <mergeCell ref="B75:M75"/>
    <mergeCell ref="B68:H68"/>
    <mergeCell ref="B69:H69"/>
    <mergeCell ref="B63:M63"/>
    <mergeCell ref="B66:J66"/>
    <mergeCell ref="B67:M67"/>
    <mergeCell ref="B55:M55"/>
    <mergeCell ref="G22:K22"/>
    <mergeCell ref="A2:M2"/>
    <mergeCell ref="A4:M4"/>
    <mergeCell ref="C5:M5"/>
    <mergeCell ref="C6:M6"/>
    <mergeCell ref="C7:E7"/>
    <mergeCell ref="A22:A23"/>
    <mergeCell ref="A21:M21"/>
    <mergeCell ref="C22:F22"/>
    <mergeCell ref="B45:M45"/>
    <mergeCell ref="B25:M25"/>
    <mergeCell ref="K7:M7"/>
    <mergeCell ref="A9:E9"/>
    <mergeCell ref="B50:M50"/>
    <mergeCell ref="A10:A11"/>
    <mergeCell ref="A1:B1"/>
    <mergeCell ref="B10:B11"/>
    <mergeCell ref="B35:M35"/>
    <mergeCell ref="M22:M23"/>
    <mergeCell ref="B40:M40"/>
    <mergeCell ref="L22:L23"/>
    <mergeCell ref="B30:M30"/>
    <mergeCell ref="B22:B23"/>
  </mergeCells>
  <phoneticPr fontId="35" type="noConversion"/>
  <pageMargins left="0.45" right="0.45" top="0.5" bottom="0.53" header="0.5" footer="0.5"/>
  <pageSetup paperSize="9" scale="78" orientation="landscape" r:id="rId1"/>
  <headerFooter alignWithMargins="0">
    <oddFooter>&amp;C&amp;P</oddFooter>
  </headerFooter>
  <rowBreaks count="1" manualBreakCount="1">
    <brk id="34" max="16383" man="1"/>
  </rowBreaks>
</worksheet>
</file>

<file path=xl/worksheets/sheet3.xml><?xml version="1.0" encoding="utf-8"?>
<worksheet xmlns="http://schemas.openxmlformats.org/spreadsheetml/2006/main" xmlns:r="http://schemas.openxmlformats.org/officeDocument/2006/relationships">
  <dimension ref="A1:J27"/>
  <sheetViews>
    <sheetView workbookViewId="0">
      <selection activeCell="B3" sqref="B3:I3"/>
    </sheetView>
  </sheetViews>
  <sheetFormatPr defaultRowHeight="13.5"/>
  <cols>
    <col min="1" max="1" width="12" style="5" customWidth="1"/>
    <col min="2" max="2" width="32" style="5" customWidth="1"/>
    <col min="3" max="3" width="12.85546875" style="5" customWidth="1"/>
    <col min="4" max="4" width="12.140625" style="5" customWidth="1"/>
    <col min="5" max="5" width="12" style="5" customWidth="1"/>
    <col min="6" max="6" width="10.7109375" style="5" customWidth="1"/>
    <col min="7" max="7" width="12.140625" style="5" customWidth="1"/>
    <col min="8" max="8" width="10.140625" style="5" customWidth="1"/>
    <col min="9" max="9" width="10" style="5" customWidth="1"/>
    <col min="10" max="10" width="15.7109375" style="5" customWidth="1"/>
    <col min="11" max="16384" width="9.140625" style="5"/>
  </cols>
  <sheetData>
    <row r="1" spans="1:10" s="42" customFormat="1" ht="24" customHeight="1">
      <c r="A1" s="251" t="s">
        <v>101</v>
      </c>
      <c r="B1" s="251"/>
      <c r="D1" s="44"/>
      <c r="E1" s="44"/>
      <c r="F1" s="44"/>
      <c r="G1" s="44"/>
      <c r="H1" s="44"/>
    </row>
    <row r="2" spans="1:10" ht="11.25" customHeight="1"/>
    <row r="3" spans="1:10" s="6" customFormat="1" ht="45.75" customHeight="1">
      <c r="B3" s="252" t="s">
        <v>112</v>
      </c>
      <c r="C3" s="252"/>
      <c r="D3" s="252"/>
      <c r="E3" s="252"/>
      <c r="F3" s="252"/>
      <c r="G3" s="252"/>
      <c r="H3" s="252"/>
      <c r="I3" s="252"/>
    </row>
    <row r="4" spans="1:10" s="6" customFormat="1" ht="14.25" customHeight="1">
      <c r="B4" s="7"/>
      <c r="C4" s="8"/>
      <c r="D4" s="8"/>
      <c r="E4" s="8"/>
      <c r="F4" s="8"/>
      <c r="G4" s="8"/>
      <c r="H4" s="8"/>
      <c r="I4" s="8"/>
    </row>
    <row r="5" spans="1:10" s="9" customFormat="1" ht="19.5">
      <c r="A5" s="308" t="s">
        <v>8</v>
      </c>
      <c r="B5" s="308"/>
      <c r="C5" s="308"/>
      <c r="D5" s="308"/>
      <c r="E5" s="308"/>
      <c r="F5" s="308"/>
      <c r="G5" s="308"/>
      <c r="H5" s="308"/>
      <c r="I5" s="308"/>
      <c r="J5" s="308"/>
    </row>
    <row r="6" spans="1:10" s="9" customFormat="1" ht="14.25" customHeight="1">
      <c r="B6" s="37"/>
      <c r="C6" s="37"/>
      <c r="D6" s="37"/>
      <c r="E6" s="37"/>
      <c r="F6" s="37"/>
      <c r="G6" s="37"/>
      <c r="H6" s="37"/>
      <c r="I6" s="37"/>
    </row>
    <row r="7" spans="1:10" s="9" customFormat="1" ht="18.75" customHeight="1">
      <c r="A7" s="294" t="s">
        <v>39</v>
      </c>
      <c r="B7" s="294"/>
      <c r="C7" s="294"/>
      <c r="D7" s="294"/>
      <c r="E7" s="294"/>
      <c r="F7" s="294"/>
      <c r="G7" s="294"/>
      <c r="H7" s="294"/>
      <c r="I7" s="294"/>
      <c r="J7" s="294"/>
    </row>
    <row r="8" spans="1:10" s="9" customFormat="1" ht="17.25" customHeight="1">
      <c r="A8" s="35"/>
      <c r="B8" s="299" t="s">
        <v>9</v>
      </c>
      <c r="C8" s="299"/>
      <c r="D8" s="299"/>
      <c r="E8" s="299"/>
      <c r="F8" s="299"/>
      <c r="G8" s="299"/>
      <c r="H8" s="299"/>
      <c r="I8" s="299"/>
      <c r="J8" s="299"/>
    </row>
    <row r="9" spans="1:10" s="9" customFormat="1" ht="16.5" customHeight="1">
      <c r="B9" s="10" t="s">
        <v>10</v>
      </c>
      <c r="C9" s="296"/>
      <c r="D9" s="296"/>
      <c r="E9" s="296"/>
      <c r="F9" s="296"/>
      <c r="G9" s="296"/>
      <c r="H9" s="296"/>
      <c r="I9" s="296"/>
    </row>
    <row r="10" spans="1:10" s="9" customFormat="1" ht="16.5" customHeight="1">
      <c r="B10" s="11" t="s">
        <v>11</v>
      </c>
      <c r="C10" s="297"/>
      <c r="D10" s="297"/>
      <c r="E10" s="297"/>
      <c r="F10" s="297"/>
      <c r="G10" s="297"/>
      <c r="H10" s="297"/>
      <c r="I10" s="297"/>
    </row>
    <row r="11" spans="1:10" s="9" customFormat="1" ht="29.25" customHeight="1">
      <c r="B11" s="11" t="s">
        <v>12</v>
      </c>
      <c r="C11" s="297"/>
      <c r="D11" s="297"/>
      <c r="E11" s="38" t="s">
        <v>13</v>
      </c>
      <c r="F11" s="39"/>
      <c r="G11" s="38" t="s">
        <v>76</v>
      </c>
      <c r="H11" s="298"/>
      <c r="I11" s="298"/>
    </row>
    <row r="12" spans="1:10">
      <c r="A12" s="295"/>
      <c r="B12" s="295"/>
      <c r="C12" s="295"/>
      <c r="D12" s="295"/>
      <c r="E12" s="295"/>
      <c r="F12" s="295"/>
      <c r="G12" s="295"/>
      <c r="H12" s="295"/>
      <c r="I12" s="295"/>
      <c r="J12" s="295"/>
    </row>
    <row r="13" spans="1:10" ht="99.75" customHeight="1">
      <c r="A13" s="211" t="s">
        <v>15</v>
      </c>
      <c r="B13" s="211" t="s">
        <v>27</v>
      </c>
      <c r="C13" s="36" t="s">
        <v>28</v>
      </c>
      <c r="D13" s="36" t="s">
        <v>29</v>
      </c>
      <c r="E13" s="36" t="s">
        <v>30</v>
      </c>
      <c r="F13" s="36" t="s">
        <v>31</v>
      </c>
      <c r="G13" s="36" t="s">
        <v>44</v>
      </c>
      <c r="H13" s="36" t="s">
        <v>32</v>
      </c>
      <c r="I13" s="36" t="s">
        <v>33</v>
      </c>
      <c r="J13" s="12" t="s">
        <v>34</v>
      </c>
    </row>
    <row r="14" spans="1:10" ht="24.75">
      <c r="A14" s="13" t="s">
        <v>90</v>
      </c>
      <c r="B14" s="14" t="s">
        <v>91</v>
      </c>
      <c r="C14" s="29"/>
      <c r="D14" s="13"/>
      <c r="E14" s="30"/>
      <c r="F14" s="29"/>
      <c r="G14" s="29"/>
      <c r="H14" s="29"/>
      <c r="I14" s="13"/>
      <c r="J14" s="15"/>
    </row>
    <row r="15" spans="1:10" ht="14.25">
      <c r="A15" s="13"/>
      <c r="B15" s="14"/>
      <c r="C15" s="33"/>
      <c r="D15" s="13"/>
      <c r="E15" s="34"/>
      <c r="F15" s="33"/>
      <c r="G15" s="33"/>
      <c r="H15" s="33"/>
      <c r="I15" s="13"/>
      <c r="J15" s="15"/>
    </row>
    <row r="16" spans="1:10" ht="14.25">
      <c r="A16" s="13"/>
      <c r="B16" s="14"/>
      <c r="C16" s="33"/>
      <c r="D16" s="13"/>
      <c r="E16" s="34"/>
      <c r="F16" s="33"/>
      <c r="G16" s="33"/>
      <c r="H16" s="33"/>
      <c r="I16" s="13"/>
      <c r="J16" s="15"/>
    </row>
    <row r="17" spans="1:10" ht="14.25">
      <c r="A17" s="13"/>
      <c r="B17" s="14"/>
      <c r="C17" s="29"/>
      <c r="D17" s="13"/>
      <c r="E17" s="30"/>
      <c r="F17" s="29"/>
      <c r="G17" s="29"/>
      <c r="H17" s="29"/>
      <c r="I17" s="13"/>
      <c r="J17" s="15"/>
    </row>
    <row r="18" spans="1:10" ht="14.25">
      <c r="A18" s="13"/>
      <c r="B18" s="233"/>
      <c r="C18" s="29"/>
      <c r="D18" s="13"/>
      <c r="E18" s="30"/>
      <c r="F18" s="29"/>
      <c r="G18" s="29"/>
      <c r="H18" s="29"/>
      <c r="I18" s="13"/>
      <c r="J18" s="15"/>
    </row>
    <row r="19" spans="1:10" ht="14.25">
      <c r="A19" s="13"/>
      <c r="B19" s="14"/>
      <c r="C19" s="32"/>
      <c r="D19" s="13"/>
      <c r="E19" s="30"/>
      <c r="F19" s="33"/>
      <c r="G19" s="33"/>
      <c r="H19" s="33"/>
      <c r="I19" s="13"/>
      <c r="J19" s="15"/>
    </row>
    <row r="20" spans="1:10" ht="14.25">
      <c r="A20" s="13"/>
      <c r="B20" s="14"/>
      <c r="C20" s="29"/>
      <c r="D20" s="13"/>
      <c r="E20" s="30"/>
      <c r="F20" s="29"/>
      <c r="G20" s="29"/>
      <c r="H20" s="29"/>
      <c r="I20" s="13"/>
      <c r="J20" s="15"/>
    </row>
    <row r="21" spans="1:10" ht="14.25">
      <c r="A21" s="29"/>
      <c r="B21" s="14"/>
      <c r="C21" s="242"/>
      <c r="D21" s="29"/>
      <c r="E21" s="30"/>
      <c r="F21" s="243"/>
      <c r="G21" s="243"/>
      <c r="H21" s="243"/>
      <c r="I21" s="29"/>
      <c r="J21" s="15"/>
    </row>
    <row r="22" spans="1:10" ht="14.25">
      <c r="A22" s="29"/>
      <c r="B22" s="14"/>
      <c r="C22" s="29"/>
      <c r="D22" s="29"/>
      <c r="E22" s="30"/>
      <c r="F22" s="29"/>
      <c r="G22" s="29"/>
      <c r="H22" s="29"/>
      <c r="I22" s="29"/>
      <c r="J22" s="15"/>
    </row>
    <row r="23" spans="1:10" ht="14.25">
      <c r="A23" s="29"/>
      <c r="B23" s="14"/>
      <c r="C23" s="29"/>
      <c r="D23" s="29"/>
      <c r="E23" s="30"/>
      <c r="F23" s="29"/>
      <c r="G23" s="29"/>
      <c r="H23" s="29"/>
      <c r="I23" s="29"/>
      <c r="J23" s="15"/>
    </row>
    <row r="24" spans="1:10" ht="14.25">
      <c r="A24" s="16" t="s">
        <v>5</v>
      </c>
      <c r="B24" s="15"/>
      <c r="C24" s="31"/>
      <c r="D24" s="15"/>
      <c r="E24" s="30"/>
      <c r="F24" s="31"/>
      <c r="G24" s="31"/>
      <c r="H24" s="31"/>
      <c r="I24" s="15"/>
      <c r="J24" s="15"/>
    </row>
    <row r="25" spans="1:10" ht="23.25" customHeight="1"/>
    <row r="26" spans="1:10">
      <c r="A26" s="225"/>
      <c r="B26" s="225" t="s">
        <v>77</v>
      </c>
    </row>
    <row r="27" spans="1:10">
      <c r="A27" s="224"/>
      <c r="B27" s="224" t="s">
        <v>89</v>
      </c>
      <c r="C27" s="226"/>
      <c r="D27" s="226"/>
      <c r="E27" s="226"/>
    </row>
  </sheetData>
  <mergeCells count="10">
    <mergeCell ref="A1:B1"/>
    <mergeCell ref="A7:J7"/>
    <mergeCell ref="A12:J12"/>
    <mergeCell ref="B3:I3"/>
    <mergeCell ref="C9:I9"/>
    <mergeCell ref="C10:I10"/>
    <mergeCell ref="C11:D11"/>
    <mergeCell ref="H11:I11"/>
    <mergeCell ref="B8:J8"/>
    <mergeCell ref="A5:J5"/>
  </mergeCells>
  <phoneticPr fontId="35" type="noConversion"/>
  <pageMargins left="0.5" right="0.5" top="0.5" bottom="0.45" header="0.3" footer="0.27"/>
  <pageSetup paperSize="9" scale="95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I27"/>
  <sheetViews>
    <sheetView tabSelected="1" workbookViewId="0">
      <selection activeCell="A5" sqref="A5:H5"/>
    </sheetView>
  </sheetViews>
  <sheetFormatPr defaultRowHeight="13.5"/>
  <cols>
    <col min="1" max="1" width="8.140625" style="223" customWidth="1"/>
    <col min="2" max="2" width="40.140625" style="223" customWidth="1"/>
    <col min="3" max="3" width="13.5703125" style="223" customWidth="1"/>
    <col min="4" max="4" width="14.140625" style="223" customWidth="1"/>
    <col min="5" max="5" width="12.42578125" style="223" customWidth="1"/>
    <col min="6" max="6" width="15.5703125" style="223" customWidth="1"/>
    <col min="7" max="7" width="15.140625" style="223" customWidth="1"/>
    <col min="8" max="8" width="17.140625" style="223" customWidth="1"/>
    <col min="9" max="9" width="0.28515625" style="223" hidden="1" customWidth="1"/>
    <col min="10" max="16384" width="9.140625" style="223"/>
  </cols>
  <sheetData>
    <row r="1" spans="1:9" s="42" customFormat="1" ht="24" customHeight="1">
      <c r="A1" s="251" t="s">
        <v>102</v>
      </c>
      <c r="B1" s="251"/>
      <c r="D1" s="44"/>
      <c r="E1" s="44"/>
      <c r="F1" s="44"/>
      <c r="G1" s="44"/>
      <c r="H1" s="44"/>
    </row>
    <row r="2" spans="1:9">
      <c r="A2" s="221"/>
      <c r="B2" s="221"/>
      <c r="C2" s="221"/>
      <c r="D2" s="221"/>
      <c r="E2" s="221"/>
      <c r="F2" s="221"/>
      <c r="G2" s="221"/>
      <c r="H2" s="221"/>
      <c r="I2" s="17"/>
    </row>
    <row r="3" spans="1:9" s="227" customFormat="1" ht="44.25" customHeight="1">
      <c r="A3" s="302" t="s">
        <v>113</v>
      </c>
      <c r="B3" s="303"/>
      <c r="C3" s="303"/>
      <c r="D3" s="303"/>
      <c r="E3" s="303"/>
      <c r="F3" s="303"/>
      <c r="G3" s="303"/>
      <c r="H3" s="303"/>
      <c r="I3" s="303"/>
    </row>
    <row r="4" spans="1:9">
      <c r="A4" s="228"/>
      <c r="B4" s="229"/>
      <c r="C4" s="229"/>
      <c r="D4" s="229"/>
      <c r="E4" s="229"/>
      <c r="F4" s="229"/>
      <c r="G4" s="229"/>
      <c r="H4" s="229"/>
      <c r="I4" s="229"/>
    </row>
    <row r="5" spans="1:9" ht="19.5">
      <c r="A5" s="308" t="s">
        <v>8</v>
      </c>
      <c r="B5" s="308"/>
      <c r="C5" s="308"/>
      <c r="D5" s="308"/>
      <c r="E5" s="308"/>
      <c r="F5" s="308"/>
      <c r="G5" s="308"/>
      <c r="H5" s="308"/>
      <c r="I5" s="18"/>
    </row>
    <row r="6" spans="1:9" ht="13.5" customHeight="1">
      <c r="A6" s="222"/>
      <c r="B6" s="222"/>
      <c r="C6" s="222"/>
      <c r="D6" s="222"/>
      <c r="E6" s="222"/>
      <c r="F6" s="222"/>
      <c r="G6" s="222"/>
      <c r="H6" s="222"/>
      <c r="I6" s="18"/>
    </row>
    <row r="7" spans="1:9" ht="18.75">
      <c r="A7" s="306" t="s">
        <v>87</v>
      </c>
      <c r="B7" s="306"/>
      <c r="C7" s="306"/>
      <c r="D7" s="306"/>
      <c r="E7" s="306"/>
      <c r="F7" s="306"/>
      <c r="G7" s="306"/>
      <c r="H7" s="306"/>
      <c r="I7" s="18"/>
    </row>
    <row r="8" spans="1:9" ht="18.75">
      <c r="A8" s="222"/>
      <c r="B8" s="304" t="s">
        <v>9</v>
      </c>
      <c r="C8" s="305"/>
      <c r="D8" s="305"/>
      <c r="E8" s="305"/>
      <c r="F8" s="305"/>
      <c r="G8" s="305"/>
      <c r="H8" s="305"/>
      <c r="I8" s="222"/>
    </row>
    <row r="9" spans="1:9">
      <c r="A9" s="230"/>
      <c r="B9" s="11" t="s">
        <v>10</v>
      </c>
      <c r="C9" s="296"/>
      <c r="D9" s="296"/>
      <c r="E9" s="296"/>
      <c r="F9" s="296"/>
      <c r="G9" s="296"/>
      <c r="H9" s="296"/>
      <c r="I9" s="19"/>
    </row>
    <row r="10" spans="1:9">
      <c r="A10" s="230"/>
      <c r="B10" s="11" t="s">
        <v>11</v>
      </c>
      <c r="C10" s="297"/>
      <c r="D10" s="297"/>
      <c r="E10" s="297"/>
      <c r="F10" s="297"/>
      <c r="G10" s="297"/>
      <c r="H10" s="297"/>
      <c r="I10" s="20"/>
    </row>
    <row r="11" spans="1:9">
      <c r="A11" s="230"/>
      <c r="B11" s="11" t="s">
        <v>12</v>
      </c>
      <c r="C11" s="20"/>
      <c r="D11" s="20" t="s">
        <v>13</v>
      </c>
      <c r="E11" s="20"/>
      <c r="F11" s="20" t="s">
        <v>14</v>
      </c>
      <c r="G11" s="20"/>
      <c r="H11" s="298"/>
      <c r="I11" s="298"/>
    </row>
    <row r="12" spans="1:9">
      <c r="A12" s="300"/>
      <c r="B12" s="300"/>
      <c r="C12" s="300"/>
      <c r="D12" s="300"/>
      <c r="E12" s="300"/>
      <c r="F12" s="300"/>
      <c r="G12" s="300"/>
      <c r="H12" s="300"/>
      <c r="I12" s="231"/>
    </row>
    <row r="13" spans="1:9">
      <c r="A13" s="301" t="s">
        <v>0</v>
      </c>
      <c r="B13" s="301"/>
      <c r="C13" s="301"/>
      <c r="D13" s="301"/>
      <c r="E13" s="301"/>
      <c r="F13" s="301"/>
      <c r="G13" s="301"/>
      <c r="H13" s="301"/>
    </row>
    <row r="14" spans="1:9" ht="60">
      <c r="A14" s="105" t="s">
        <v>15</v>
      </c>
      <c r="B14" s="105" t="s">
        <v>47</v>
      </c>
      <c r="C14" s="105" t="s">
        <v>45</v>
      </c>
      <c r="D14" s="105" t="s">
        <v>17</v>
      </c>
      <c r="E14" s="105" t="s">
        <v>18</v>
      </c>
      <c r="F14" s="105" t="s">
        <v>46</v>
      </c>
      <c r="G14" s="105" t="s">
        <v>48</v>
      </c>
      <c r="H14" s="105" t="s">
        <v>16</v>
      </c>
    </row>
    <row r="15" spans="1:9">
      <c r="A15" s="22"/>
      <c r="B15" s="104"/>
      <c r="C15" s="24"/>
      <c r="D15" s="22"/>
      <c r="E15" s="22"/>
      <c r="F15" s="22"/>
      <c r="G15" s="22"/>
      <c r="H15" s="21"/>
    </row>
    <row r="16" spans="1:9">
      <c r="A16" s="22"/>
      <c r="B16" s="22"/>
      <c r="C16" s="24"/>
      <c r="D16" s="22"/>
      <c r="E16" s="22"/>
      <c r="F16" s="22"/>
      <c r="G16" s="22"/>
      <c r="H16" s="22"/>
    </row>
    <row r="17" spans="1:8">
      <c r="A17" s="22"/>
      <c r="B17" s="22"/>
      <c r="C17" s="24"/>
      <c r="D17" s="22"/>
      <c r="E17" s="22"/>
      <c r="F17" s="22"/>
      <c r="G17" s="22"/>
      <c r="H17" s="22"/>
    </row>
    <row r="18" spans="1:8">
      <c r="A18" s="22"/>
      <c r="B18" s="22"/>
      <c r="C18" s="24"/>
      <c r="D18" s="22"/>
      <c r="E18" s="22"/>
      <c r="F18" s="22"/>
      <c r="G18" s="22"/>
      <c r="H18" s="22"/>
    </row>
    <row r="19" spans="1:8">
      <c r="A19" s="22"/>
      <c r="B19" s="22"/>
      <c r="C19" s="24"/>
      <c r="D19" s="22"/>
      <c r="E19" s="22"/>
      <c r="F19" s="22"/>
      <c r="G19" s="22"/>
      <c r="H19" s="23"/>
    </row>
    <row r="20" spans="1:8">
      <c r="A20" s="22"/>
      <c r="B20" s="22"/>
      <c r="C20" s="24"/>
      <c r="D20" s="22"/>
      <c r="E20" s="22"/>
      <c r="F20" s="22"/>
      <c r="G20" s="22"/>
      <c r="H20" s="23"/>
    </row>
    <row r="21" spans="1:8">
      <c r="A21" s="22"/>
      <c r="B21" s="22"/>
      <c r="C21" s="24"/>
      <c r="D21" s="22"/>
      <c r="E21" s="22"/>
      <c r="F21" s="22"/>
      <c r="G21" s="22"/>
      <c r="H21" s="23"/>
    </row>
    <row r="22" spans="1:8">
      <c r="A22" s="22"/>
      <c r="B22" s="22"/>
      <c r="C22" s="24"/>
      <c r="D22" s="22"/>
      <c r="E22" s="22"/>
      <c r="F22" s="22"/>
      <c r="G22" s="22"/>
      <c r="H22" s="23"/>
    </row>
    <row r="23" spans="1:8">
      <c r="A23" s="22"/>
      <c r="B23" s="22"/>
      <c r="C23" s="24"/>
      <c r="D23" s="22"/>
      <c r="E23" s="22"/>
      <c r="F23" s="22"/>
      <c r="G23" s="22"/>
      <c r="H23" s="23"/>
    </row>
    <row r="24" spans="1:8">
      <c r="A24" s="106" t="s">
        <v>5</v>
      </c>
      <c r="B24" s="107"/>
      <c r="C24" s="108"/>
      <c r="D24" s="107"/>
      <c r="E24" s="107"/>
      <c r="F24" s="107"/>
      <c r="G24" s="107"/>
      <c r="H24" s="107"/>
    </row>
    <row r="25" spans="1:8">
      <c r="A25" s="232"/>
      <c r="B25" s="232"/>
      <c r="C25" s="232"/>
      <c r="D25" s="232"/>
      <c r="E25" s="232"/>
      <c r="F25" s="232"/>
      <c r="G25" s="232"/>
    </row>
    <row r="26" spans="1:8">
      <c r="A26" s="225"/>
      <c r="B26" s="225" t="s">
        <v>77</v>
      </c>
      <c r="C26" s="225"/>
    </row>
    <row r="27" spans="1:8" s="224" customFormat="1" ht="11.25">
      <c r="B27" s="224" t="s">
        <v>88</v>
      </c>
    </row>
  </sheetData>
  <mergeCells count="10">
    <mergeCell ref="A1:B1"/>
    <mergeCell ref="H11:I11"/>
    <mergeCell ref="A12:H12"/>
    <mergeCell ref="A13:H13"/>
    <mergeCell ref="A3:I3"/>
    <mergeCell ref="A5:H5"/>
    <mergeCell ref="B8:H8"/>
    <mergeCell ref="C9:H9"/>
    <mergeCell ref="C10:H10"/>
    <mergeCell ref="A7:H7"/>
  </mergeCells>
  <phoneticPr fontId="35" type="noConversion"/>
  <pageMargins left="0.5" right="0.5" top="0.5" bottom="0.75" header="0.3" footer="0.5"/>
  <pageSetup paperSize="9" scale="9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4</vt:i4>
      </vt:variant>
      <vt:variant>
        <vt:lpstr>命名范围</vt:lpstr>
      </vt:variant>
      <vt:variant>
        <vt:i4>1</vt:i4>
      </vt:variant>
    </vt:vector>
  </HeadingPairs>
  <TitlesOfParts>
    <vt:vector size="5" baseType="lpstr">
      <vt:lpstr>预算表I（研究）</vt:lpstr>
      <vt:lpstr>预算表II（ 能力加强）</vt:lpstr>
      <vt:lpstr>采购计划I（咨询）</vt:lpstr>
      <vt:lpstr>采购计划II（非咨询及设备）</vt:lpstr>
      <vt:lpstr>'预算表II（ 能力加强）'!Print_Titles</vt:lpstr>
    </vt:vector>
  </TitlesOfParts>
  <Company>World Bank Group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Degi Young</dc:creator>
  <cp:lastModifiedBy>LENOVO USER</cp:lastModifiedBy>
  <cp:lastPrinted>2014-08-21T06:50:08Z</cp:lastPrinted>
  <dcterms:created xsi:type="dcterms:W3CDTF">2003-06-27T19:18:17Z</dcterms:created>
  <dcterms:modified xsi:type="dcterms:W3CDTF">2014-08-21T07:09:53Z</dcterms:modified>
</cp:coreProperties>
</file>